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_rels/sheet10.xml.rels" ContentType="application/vnd.openxmlformats-package.relationships+xml"/>
  <Override PartName="/xl/worksheets/_rels/sheet1.xml.rels" ContentType="application/vnd.openxmlformats-package.relationships+xml"/>
  <Override PartName="/xl/worksheets/_rels/sheet9.xml.rels" ContentType="application/vnd.openxmlformats-package.relationships+xml"/>
  <Override PartName="/xl/worksheets/_rels/sheet3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.1" sheetId="1" state="visible" r:id="rId3"/>
    <sheet name="5.2" sheetId="2" state="visible" r:id="rId4"/>
    <sheet name="5.3" sheetId="3" state="visible" r:id="rId5"/>
    <sheet name="НДС" sheetId="4" state="hidden" r:id="rId6"/>
    <sheet name="5.4" sheetId="5" state="visible" r:id="rId7"/>
    <sheet name="5.5" sheetId="6" state="visible" r:id="rId8"/>
    <sheet name="5.6" sheetId="7" state="visible" r:id="rId9"/>
    <sheet name="5.7" sheetId="8" state="visible" r:id="rId10"/>
    <sheet name="5.8" sheetId="9" state="visible" r:id="rId11"/>
    <sheet name="5.9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<sst xmlns="http://schemas.openxmlformats.org/spreadsheetml/2006/main" count="4265" uniqueCount="2039">
  <si>
    <t xml:space="preserve">5. Насосное оборудование</t>
  </si>
  <si>
    <t xml:space="preserve">Сроки, наличие и заказ оборудования в электронном магазине ridan.ru или по телефону (495) 792 57 57</t>
  </si>
  <si>
    <t xml:space="preserve">5.1. Насосы циркуляционные с мокрым ротором</t>
  </si>
  <si>
    <t xml:space="preserve">Кодовый номер</t>
  </si>
  <si>
    <t xml:space="preserve">Тип</t>
  </si>
  <si>
    <t xml:space="preserve">Мощность Р1, Вт</t>
  </si>
  <si>
    <t xml:space="preserve">Монтажная длина, мм</t>
  </si>
  <si>
    <t xml:space="preserve">Трубное присоединение</t>
  </si>
  <si>
    <t xml:space="preserve">Материал корпуса</t>
  </si>
  <si>
    <t xml:space="preserve">Кол-во скоростей</t>
  </si>
  <si>
    <t xml:space="preserve">Напряжение питания</t>
  </si>
  <si>
    <t xml:space="preserve">Группа скидок</t>
  </si>
  <si>
    <t xml:space="preserve">Цена без НДС, KZT</t>
  </si>
  <si>
    <t xml:space="preserve">Цена с НДС, KZT</t>
  </si>
  <si>
    <t xml:space="preserve">наличие</t>
  </si>
  <si>
    <r>
      <rPr>
        <b val="true"/>
        <sz val="10"/>
        <color rgb="FF000000"/>
        <rFont val="Arial"/>
        <family val="0"/>
        <charset val="1"/>
      </rPr>
      <t xml:space="preserve">Насос циркуляционный с мокрым ротором серии RW; Диапазон температур жидкости -20…110 </t>
    </r>
    <r>
      <rPr>
        <b val="true"/>
        <sz val="10"/>
        <color rgb="FF000000"/>
        <rFont val="Arial"/>
        <family val="2"/>
        <charset val="1"/>
      </rPr>
      <t xml:space="preserve">°C; Степень защиты IP44; Класс изоляции H; PN10</t>
    </r>
  </si>
  <si>
    <t xml:space="preserve">015P1201</t>
  </si>
  <si>
    <t xml:space="preserve">RWS 20-40S 130</t>
  </si>
  <si>
    <t xml:space="preserve">30/45/60</t>
  </si>
  <si>
    <t xml:space="preserve">130</t>
  </si>
  <si>
    <t xml:space="preserve">G1”</t>
  </si>
  <si>
    <t xml:space="preserve">Чугун</t>
  </si>
  <si>
    <t xml:space="preserve">3</t>
  </si>
  <si>
    <t xml:space="preserve">1х220 В, 50 Гц</t>
  </si>
  <si>
    <t xml:space="preserve">PL15-RW</t>
  </si>
  <si>
    <t xml:space="preserve">015P1202</t>
  </si>
  <si>
    <t xml:space="preserve">RWS 20-60S 130</t>
  </si>
  <si>
    <t xml:space="preserve">45/65/90</t>
  </si>
  <si>
    <t xml:space="preserve">015P1203</t>
  </si>
  <si>
    <t xml:space="preserve">RWS 15-90S 130</t>
  </si>
  <si>
    <t xml:space="preserve">55/90/120</t>
  </si>
  <si>
    <t xml:space="preserve">G3/4”</t>
  </si>
  <si>
    <t xml:space="preserve">015P1204</t>
  </si>
  <si>
    <t xml:space="preserve">RWS 20-40SB 130</t>
  </si>
  <si>
    <t xml:space="preserve">Латунь</t>
  </si>
  <si>
    <t xml:space="preserve">015P1205</t>
  </si>
  <si>
    <t xml:space="preserve">RWS 20-60SB 130</t>
  </si>
  <si>
    <t xml:space="preserve">015P1207</t>
  </si>
  <si>
    <t xml:space="preserve">RWS 25-40S</t>
  </si>
  <si>
    <t xml:space="preserve">180</t>
  </si>
  <si>
    <t xml:space="preserve">G1 ½”</t>
  </si>
  <si>
    <t xml:space="preserve">015P1208</t>
  </si>
  <si>
    <t xml:space="preserve">RWS 25-60S</t>
  </si>
  <si>
    <t xml:space="preserve">015P1209</t>
  </si>
  <si>
    <t xml:space="preserve">RWS 25-60SB</t>
  </si>
  <si>
    <t xml:space="preserve">015P1210</t>
  </si>
  <si>
    <t xml:space="preserve">RWS 32-40S</t>
  </si>
  <si>
    <t xml:space="preserve">G2”</t>
  </si>
  <si>
    <t xml:space="preserve">015P1211</t>
  </si>
  <si>
    <t xml:space="preserve">RWS 32-60S</t>
  </si>
  <si>
    <t xml:space="preserve">015P1212</t>
  </si>
  <si>
    <t xml:space="preserve">RWS 25-80S</t>
  </si>
  <si>
    <t xml:space="preserve">145/185/200</t>
  </si>
  <si>
    <t xml:space="preserve">015P1213</t>
  </si>
  <si>
    <t xml:space="preserve">RWS 25-80SB</t>
  </si>
  <si>
    <t xml:space="preserve">015P1214</t>
  </si>
  <si>
    <t xml:space="preserve">RWS 32-80S</t>
  </si>
  <si>
    <t xml:space="preserve">140/210/245</t>
  </si>
  <si>
    <t xml:space="preserve">015P1216</t>
  </si>
  <si>
    <t xml:space="preserve">RWS 20-120S</t>
  </si>
  <si>
    <t xml:space="preserve">015P1217</t>
  </si>
  <si>
    <t xml:space="preserve">RWS 20-120SB</t>
  </si>
  <si>
    <t xml:space="preserve">015P1236</t>
  </si>
  <si>
    <t xml:space="preserve">RWS 25-120S</t>
  </si>
  <si>
    <t xml:space="preserve">015P1237</t>
  </si>
  <si>
    <t xml:space="preserve">RWS 25-120SB</t>
  </si>
  <si>
    <t xml:space="preserve">015P1230</t>
  </si>
  <si>
    <t xml:space="preserve">RW 25-120S 200</t>
  </si>
  <si>
    <t xml:space="preserve">200</t>
  </si>
  <si>
    <t xml:space="preserve">1</t>
  </si>
  <si>
    <t xml:space="preserve">015P1218</t>
  </si>
  <si>
    <t xml:space="preserve">RW 32-120S 220</t>
  </si>
  <si>
    <t xml:space="preserve">220</t>
  </si>
  <si>
    <t xml:space="preserve">015P1220</t>
  </si>
  <si>
    <t xml:space="preserve">RWS 32-160T 230</t>
  </si>
  <si>
    <t xml:space="preserve">500/550/700</t>
  </si>
  <si>
    <t xml:space="preserve">230</t>
  </si>
  <si>
    <t xml:space="preserve">3х380 В, 50 Гц</t>
  </si>
  <si>
    <t xml:space="preserve">015P1221</t>
  </si>
  <si>
    <t xml:space="preserve">RWS 32-180T 230</t>
  </si>
  <si>
    <t xml:space="preserve">700/800/1000</t>
  </si>
  <si>
    <t xml:space="preserve">015P1222</t>
  </si>
  <si>
    <t xml:space="preserve">RWS 40-120FT</t>
  </si>
  <si>
    <t xml:space="preserve">250</t>
  </si>
  <si>
    <t xml:space="preserve">DN40 PN06/10</t>
  </si>
  <si>
    <t xml:space="preserve">015P1223</t>
  </si>
  <si>
    <t xml:space="preserve">RWS 40-160FT</t>
  </si>
  <si>
    <t xml:space="preserve">015P1231</t>
  </si>
  <si>
    <t xml:space="preserve">RWS 40-180FT</t>
  </si>
  <si>
    <t xml:space="preserve">900/1000/1300</t>
  </si>
  <si>
    <t xml:space="preserve">015P1232</t>
  </si>
  <si>
    <t xml:space="preserve">RWS 50-90FT</t>
  </si>
  <si>
    <t xml:space="preserve">280</t>
  </si>
  <si>
    <t xml:space="preserve">DN50 PN06/10</t>
  </si>
  <si>
    <t xml:space="preserve">015P1224</t>
  </si>
  <si>
    <t xml:space="preserve">RWS 50-120FT</t>
  </si>
  <si>
    <t xml:space="preserve">015P1225</t>
  </si>
  <si>
    <t xml:space="preserve">RWS 50-160FT</t>
  </si>
  <si>
    <t xml:space="preserve">015P1233</t>
  </si>
  <si>
    <t xml:space="preserve">RWS 65-90FT</t>
  </si>
  <si>
    <t xml:space="preserve">340</t>
  </si>
  <si>
    <t xml:space="preserve">DN65 PN06/10</t>
  </si>
  <si>
    <t xml:space="preserve">015P1227</t>
  </si>
  <si>
    <t xml:space="preserve">RWS 65-120FT</t>
  </si>
  <si>
    <t xml:space="preserve">015P1228</t>
  </si>
  <si>
    <t xml:space="preserve">RWS 80-120FT</t>
  </si>
  <si>
    <t xml:space="preserve">360</t>
  </si>
  <si>
    <t xml:space="preserve">DN80 PN10</t>
  </si>
  <si>
    <t xml:space="preserve">В  таблицах используются следующие условные обозначения наличия позиции на складе:</t>
  </si>
  <si>
    <t xml:space="preserve">1 – имеется в наличии на складе;</t>
  </si>
  <si>
    <t xml:space="preserve">2 – поставка в течение 1–2 недель;</t>
  </si>
  <si>
    <t xml:space="preserve">3 – поставка по спецзаказу.</t>
  </si>
  <si>
    <t xml:space="preserve">5.2. Насосы циркуляционные с мокрым ротором и электронным регулированием</t>
  </si>
  <si>
    <r>
      <rPr>
        <b val="true"/>
        <sz val="10"/>
        <color rgb="FF000000"/>
        <rFont val="Arial"/>
        <family val="0"/>
        <charset val="1"/>
      </rPr>
      <t xml:space="preserve">Насос циркуляционный с мокрым ротором и электронным регулированием серии RWE; Диапазон температур жидкости -20…110 </t>
    </r>
    <r>
      <rPr>
        <b val="true"/>
        <sz val="10"/>
        <color rgb="FF000000"/>
        <rFont val="Arial"/>
        <family val="2"/>
        <charset val="1"/>
      </rPr>
      <t xml:space="preserve">°C; Степень защиты IP44; Класс изоляции F; PN 10 бар;</t>
    </r>
  </si>
  <si>
    <t xml:space="preserve">015P1301</t>
  </si>
  <si>
    <t xml:space="preserve">RWE 25-60S</t>
  </si>
  <si>
    <t xml:space="preserve">015P1302</t>
  </si>
  <si>
    <t xml:space="preserve">RWE 25-80S</t>
  </si>
  <si>
    <t xml:space="preserve">015P1303</t>
  </si>
  <si>
    <t xml:space="preserve">RWE 25-120S</t>
  </si>
  <si>
    <t xml:space="preserve">015P1304</t>
  </si>
  <si>
    <t xml:space="preserve">RWE 32-120S</t>
  </si>
  <si>
    <t xml:space="preserve">015P1305</t>
  </si>
  <si>
    <t xml:space="preserve">RWE 40-120FS</t>
  </si>
  <si>
    <t xml:space="preserve">015P1309</t>
  </si>
  <si>
    <t xml:space="preserve">RWE 40-180FS</t>
  </si>
  <si>
    <t xml:space="preserve">015P1306</t>
  </si>
  <si>
    <t xml:space="preserve">RWE 50-120FS</t>
  </si>
  <si>
    <t xml:space="preserve">015P1307</t>
  </si>
  <si>
    <t xml:space="preserve">RWE 65-120FS</t>
  </si>
  <si>
    <t xml:space="preserve">015P1311</t>
  </si>
  <si>
    <t xml:space="preserve">RWE 65-150FS</t>
  </si>
  <si>
    <t xml:space="preserve">5.3. Насосы одноступенчатые вертикальные ин-лайн</t>
  </si>
  <si>
    <t xml:space="preserve">Мощность Р2, кВт</t>
  </si>
  <si>
    <t xml:space="preserve">DN,мм</t>
  </si>
  <si>
    <t xml:space="preserve">Торцевое уплотнение</t>
  </si>
  <si>
    <t xml:space="preserve">Частота вращения</t>
  </si>
  <si>
    <r>
      <rPr>
        <b val="true"/>
        <sz val="10"/>
        <color rgb="FF000000"/>
        <rFont val="Arial"/>
        <family val="0"/>
        <charset val="1"/>
      </rPr>
      <t xml:space="preserve">Насос одноступенчатый вертикальный ин-лайн серии RV; Диапазон температур жидкости -15…120 </t>
    </r>
    <r>
      <rPr>
        <b val="true"/>
        <sz val="10"/>
        <color rgb="FF000000"/>
        <rFont val="Arial"/>
        <family val="2"/>
        <charset val="1"/>
      </rPr>
      <t xml:space="preserve">°C; Степень защиты IP55; Класс изоляции F; PN 16 бар; Класс энергоэффективности IE3; Напряжение питания 3х380 В, 50 Гц; Корпус и рабочее колесо — чугун; Все чугунные элементы конструкции насоса покрыты защитным коррозионностойким покрытием, нанесённым методом катафореза</t>
    </r>
  </si>
  <si>
    <t xml:space="preserve">015P2247</t>
  </si>
  <si>
    <t xml:space="preserve">RV 32-200/2</t>
  </si>
  <si>
    <t xml:space="preserve">C/WC/EPDM </t>
  </si>
  <si>
    <t xml:space="preserve">PL15-RV</t>
  </si>
  <si>
    <t xml:space="preserve">015P2248</t>
  </si>
  <si>
    <t xml:space="preserve">RV 32-250/2</t>
  </si>
  <si>
    <t xml:space="preserve">015P2249</t>
  </si>
  <si>
    <t xml:space="preserve">RV 32-290/2</t>
  </si>
  <si>
    <t xml:space="preserve">015P2250</t>
  </si>
  <si>
    <t xml:space="preserve">RV 32-360/2</t>
  </si>
  <si>
    <t xml:space="preserve">015P2251</t>
  </si>
  <si>
    <t xml:space="preserve">RV 32-410/2</t>
  </si>
  <si>
    <t xml:space="preserve">015P2252</t>
  </si>
  <si>
    <t xml:space="preserve">RV 32-510/2</t>
  </si>
  <si>
    <t xml:space="preserve">015P2001</t>
  </si>
  <si>
    <t xml:space="preserve">RV 40-180/2</t>
  </si>
  <si>
    <t xml:space="preserve">015P2002</t>
  </si>
  <si>
    <t xml:space="preserve">RV 40-230/2</t>
  </si>
  <si>
    <t xml:space="preserve">015P2003</t>
  </si>
  <si>
    <t xml:space="preserve">RV 40-240/2</t>
  </si>
  <si>
    <t xml:space="preserve">015P2004</t>
  </si>
  <si>
    <t xml:space="preserve">RV 40-300/2</t>
  </si>
  <si>
    <t xml:space="preserve">015P2005</t>
  </si>
  <si>
    <t xml:space="preserve">RV 40-360/2</t>
  </si>
  <si>
    <t xml:space="preserve">015P2006</t>
  </si>
  <si>
    <t xml:space="preserve">RV 40-410/2</t>
  </si>
  <si>
    <t xml:space="preserve">015P2007</t>
  </si>
  <si>
    <t xml:space="preserve">RV 40-560/2</t>
  </si>
  <si>
    <t xml:space="preserve">015P2008</t>
  </si>
  <si>
    <t xml:space="preserve">RV 50-160/2</t>
  </si>
  <si>
    <t xml:space="preserve">015P2009</t>
  </si>
  <si>
    <t xml:space="preserve">RV 50-190/2</t>
  </si>
  <si>
    <t xml:space="preserve">015P2010</t>
  </si>
  <si>
    <t xml:space="preserve">RV 50-240/2</t>
  </si>
  <si>
    <t xml:space="preserve">015P2011</t>
  </si>
  <si>
    <t xml:space="preserve">RV 50-290/2</t>
  </si>
  <si>
    <t xml:space="preserve">015P2012</t>
  </si>
  <si>
    <t xml:space="preserve">RV 50-350/2</t>
  </si>
  <si>
    <t xml:space="preserve">015P2013</t>
  </si>
  <si>
    <t xml:space="preserve">RV 50-430/2</t>
  </si>
  <si>
    <t xml:space="preserve">015P2014</t>
  </si>
  <si>
    <t xml:space="preserve">RV 50-460/2</t>
  </si>
  <si>
    <t xml:space="preserve">015P2015</t>
  </si>
  <si>
    <t xml:space="preserve">RV 50-570/2</t>
  </si>
  <si>
    <t xml:space="preserve">015P2016</t>
  </si>
  <si>
    <t xml:space="preserve">RV 50-710/2</t>
  </si>
  <si>
    <t xml:space="preserve">015P2017</t>
  </si>
  <si>
    <t xml:space="preserve">RV 50-810/2</t>
  </si>
  <si>
    <t xml:space="preserve">015P2018</t>
  </si>
  <si>
    <t xml:space="preserve">RV 50-920/2</t>
  </si>
  <si>
    <t xml:space="preserve">015P2019</t>
  </si>
  <si>
    <t xml:space="preserve">RV 65-160/2</t>
  </si>
  <si>
    <t xml:space="preserve">015P2020</t>
  </si>
  <si>
    <t xml:space="preserve">RV 65-210/2</t>
  </si>
  <si>
    <t xml:space="preserve">015P2021</t>
  </si>
  <si>
    <t xml:space="preserve">RV 65-260/2</t>
  </si>
  <si>
    <t xml:space="preserve">015P2022</t>
  </si>
  <si>
    <t xml:space="preserve">RV 65-300/2</t>
  </si>
  <si>
    <t xml:space="preserve">015P2023</t>
  </si>
  <si>
    <t xml:space="preserve">RV 65-350/2</t>
  </si>
  <si>
    <t xml:space="preserve">015P2024</t>
  </si>
  <si>
    <t xml:space="preserve">RV 65-410/2</t>
  </si>
  <si>
    <t xml:space="preserve">015P2025</t>
  </si>
  <si>
    <t xml:space="preserve">RV 65-480/2</t>
  </si>
  <si>
    <t xml:space="preserve">015P2026</t>
  </si>
  <si>
    <t xml:space="preserve">RV 65-590/2</t>
  </si>
  <si>
    <t xml:space="preserve">015P2027</t>
  </si>
  <si>
    <t xml:space="preserve">RV 65-680/2</t>
  </si>
  <si>
    <t xml:space="preserve">015P2028</t>
  </si>
  <si>
    <t xml:space="preserve">RV 65-820/2</t>
  </si>
  <si>
    <t xml:space="preserve">015P2029</t>
  </si>
  <si>
    <t xml:space="preserve">RV 65-930/2</t>
  </si>
  <si>
    <t xml:space="preserve">015P2030</t>
  </si>
  <si>
    <t xml:space="preserve">RV 80-200/2</t>
  </si>
  <si>
    <t xml:space="preserve">015P2031</t>
  </si>
  <si>
    <t xml:space="preserve">RV 80-250/2</t>
  </si>
  <si>
    <t xml:space="preserve">015P2032</t>
  </si>
  <si>
    <t xml:space="preserve">RV 80-290/2</t>
  </si>
  <si>
    <t xml:space="preserve">015P2033</t>
  </si>
  <si>
    <t xml:space="preserve">RV 80-350/2</t>
  </si>
  <si>
    <t xml:space="preserve">015P2034</t>
  </si>
  <si>
    <t xml:space="preserve">RV 80-420/2</t>
  </si>
  <si>
    <t xml:space="preserve">015P2035</t>
  </si>
  <si>
    <t xml:space="preserve">RV 80-490/2</t>
  </si>
  <si>
    <t xml:space="preserve">015P2036</t>
  </si>
  <si>
    <t xml:space="preserve">RV 80-600/2</t>
  </si>
  <si>
    <t xml:space="preserve">015P2037</t>
  </si>
  <si>
    <t xml:space="preserve">RV 80-730/2</t>
  </si>
  <si>
    <t xml:space="preserve">015P2038</t>
  </si>
  <si>
    <t xml:space="preserve">RV 80-800/2</t>
  </si>
  <si>
    <t xml:space="preserve">015P2039</t>
  </si>
  <si>
    <t xml:space="preserve">RV 100-160/2</t>
  </si>
  <si>
    <t xml:space="preserve">015P2040</t>
  </si>
  <si>
    <t xml:space="preserve">RV 100-200/2</t>
  </si>
  <si>
    <t xml:space="preserve">015P2041</t>
  </si>
  <si>
    <t xml:space="preserve">RV 100-230/2</t>
  </si>
  <si>
    <t xml:space="preserve">015P2042</t>
  </si>
  <si>
    <t xml:space="preserve">RV 100-270/2</t>
  </si>
  <si>
    <t xml:space="preserve">015P2043</t>
  </si>
  <si>
    <t xml:space="preserve">RV 100-350/2</t>
  </si>
  <si>
    <t xml:space="preserve">015P2044</t>
  </si>
  <si>
    <t xml:space="preserve">RV 100-410/2</t>
  </si>
  <si>
    <t xml:space="preserve">015P2045</t>
  </si>
  <si>
    <t xml:space="preserve">RV 100-450/2</t>
  </si>
  <si>
    <t xml:space="preserve">015P2046</t>
  </si>
  <si>
    <t xml:space="preserve">RV 100-570/2</t>
  </si>
  <si>
    <t xml:space="preserve">015P2047</t>
  </si>
  <si>
    <t xml:space="preserve">RV 100-580/2</t>
  </si>
  <si>
    <t xml:space="preserve">015P2048</t>
  </si>
  <si>
    <t xml:space="preserve">RV 125-160/4</t>
  </si>
  <si>
    <t xml:space="preserve">015P2049</t>
  </si>
  <si>
    <t xml:space="preserve">RV 125-190/4</t>
  </si>
  <si>
    <t xml:space="preserve">015P2050</t>
  </si>
  <si>
    <t xml:space="preserve">RV 125-230/4</t>
  </si>
  <si>
    <t xml:space="preserve">015P2051</t>
  </si>
  <si>
    <t xml:space="preserve">RV 125-270/4</t>
  </si>
  <si>
    <t xml:space="preserve">015P2052</t>
  </si>
  <si>
    <t xml:space="preserve">RV 125-340/4</t>
  </si>
  <si>
    <t xml:space="preserve">015P2053</t>
  </si>
  <si>
    <t xml:space="preserve">RV 125-380/4</t>
  </si>
  <si>
    <t xml:space="preserve">015P2054</t>
  </si>
  <si>
    <t xml:space="preserve">RV 125-440/4</t>
  </si>
  <si>
    <t xml:space="preserve">015P2055</t>
  </si>
  <si>
    <t xml:space="preserve">RV 125-520/4</t>
  </si>
  <si>
    <t xml:space="preserve">015P2056</t>
  </si>
  <si>
    <t xml:space="preserve">RV 150-170/4</t>
  </si>
  <si>
    <t xml:space="preserve">015P2057</t>
  </si>
  <si>
    <t xml:space="preserve">RV 150-210/4</t>
  </si>
  <si>
    <t xml:space="preserve">015P2058</t>
  </si>
  <si>
    <t xml:space="preserve">RV 150-270/4</t>
  </si>
  <si>
    <t xml:space="preserve">015P2059</t>
  </si>
  <si>
    <t xml:space="preserve">RV 150-300/4</t>
  </si>
  <si>
    <t xml:space="preserve">015P2060</t>
  </si>
  <si>
    <t xml:space="preserve">RV 150-400/4</t>
  </si>
  <si>
    <t xml:space="preserve">015P2061</t>
  </si>
  <si>
    <t xml:space="preserve">RV 150-460/4</t>
  </si>
  <si>
    <t xml:space="preserve">015P2062</t>
  </si>
  <si>
    <t xml:space="preserve">RV 150-550/4</t>
  </si>
  <si>
    <t xml:space="preserve">015P2063</t>
  </si>
  <si>
    <t xml:space="preserve">RV 200-240/4</t>
  </si>
  <si>
    <t xml:space="preserve">015P2064</t>
  </si>
  <si>
    <t xml:space="preserve">RV 200-280/4</t>
  </si>
  <si>
    <t xml:space="preserve">015P2065</t>
  </si>
  <si>
    <t xml:space="preserve">RV 200-290/4</t>
  </si>
  <si>
    <t xml:space="preserve">015P2066</t>
  </si>
  <si>
    <t xml:space="preserve">RV 200-360/4</t>
  </si>
  <si>
    <t xml:space="preserve">015P2067</t>
  </si>
  <si>
    <t xml:space="preserve">RV 200-400/4</t>
  </si>
  <si>
    <t xml:space="preserve">015P2068</t>
  </si>
  <si>
    <t xml:space="preserve">RV 200-530/4</t>
  </si>
  <si>
    <t xml:space="preserve">015P2069</t>
  </si>
  <si>
    <t xml:space="preserve">RV 200-560/4</t>
  </si>
  <si>
    <t xml:space="preserve">015P2070</t>
  </si>
  <si>
    <t xml:space="preserve">RV 200-175/4</t>
  </si>
  <si>
    <t xml:space="preserve">015P2071</t>
  </si>
  <si>
    <t xml:space="preserve">RV 200-245/4</t>
  </si>
  <si>
    <t xml:space="preserve">015P2072</t>
  </si>
  <si>
    <t xml:space="preserve">RV 200-285/4</t>
  </si>
  <si>
    <t xml:space="preserve">015P2073</t>
  </si>
  <si>
    <t xml:space="preserve">RV 200-325/4</t>
  </si>
  <si>
    <t xml:space="preserve">015P2074</t>
  </si>
  <si>
    <t xml:space="preserve">RV 200-375/4</t>
  </si>
  <si>
    <t xml:space="preserve">015P2075</t>
  </si>
  <si>
    <t xml:space="preserve">RV 200-475/4</t>
  </si>
  <si>
    <t xml:space="preserve">015P2076</t>
  </si>
  <si>
    <t xml:space="preserve">RV 200-565/4</t>
  </si>
  <si>
    <t xml:space="preserve">015P2077</t>
  </si>
  <si>
    <t xml:space="preserve">RV 250-210/4</t>
  </si>
  <si>
    <t xml:space="preserve">015P2078</t>
  </si>
  <si>
    <t xml:space="preserve">RV 250-230/4</t>
  </si>
  <si>
    <t xml:space="preserve">015P2079</t>
  </si>
  <si>
    <t xml:space="preserve">RV 250-270/4</t>
  </si>
  <si>
    <t xml:space="preserve">015P2080</t>
  </si>
  <si>
    <t xml:space="preserve">RV 250-350/4</t>
  </si>
  <si>
    <t xml:space="preserve">015P2081</t>
  </si>
  <si>
    <t xml:space="preserve">RV 250-400/4</t>
  </si>
  <si>
    <t xml:space="preserve">015P2082</t>
  </si>
  <si>
    <t xml:space="preserve">RV 250-540/4</t>
  </si>
  <si>
    <t xml:space="preserve">015P2083</t>
  </si>
  <si>
    <t xml:space="preserve">RV 250-620/4</t>
  </si>
  <si>
    <t xml:space="preserve">015P2084</t>
  </si>
  <si>
    <t xml:space="preserve">RV 250-185/4</t>
  </si>
  <si>
    <t xml:space="preserve">015P2085</t>
  </si>
  <si>
    <t xml:space="preserve">RV 250-205/4</t>
  </si>
  <si>
    <t xml:space="preserve">015P2086</t>
  </si>
  <si>
    <t xml:space="preserve">RV 250-225/4</t>
  </si>
  <si>
    <t xml:space="preserve">015P2087</t>
  </si>
  <si>
    <t xml:space="preserve">RV 250-245/4</t>
  </si>
  <si>
    <t xml:space="preserve">015P2088</t>
  </si>
  <si>
    <t xml:space="preserve">RV 250-315/4</t>
  </si>
  <si>
    <t xml:space="preserve">015P2089</t>
  </si>
  <si>
    <t xml:space="preserve">RV 250-375/4</t>
  </si>
  <si>
    <t xml:space="preserve">015P2090</t>
  </si>
  <si>
    <t xml:space="preserve">RV 250-465/4</t>
  </si>
  <si>
    <t xml:space="preserve">015P2091</t>
  </si>
  <si>
    <t xml:space="preserve">RV 250-555/4</t>
  </si>
  <si>
    <t xml:space="preserve">5.4. Насосы многоступенчатые вертикальные RMV</t>
  </si>
  <si>
    <r>
      <rPr>
        <b val="true"/>
        <sz val="10"/>
        <color rgb="FF000000"/>
        <rFont val="Arial"/>
        <family val="0"/>
        <charset val="1"/>
      </rPr>
      <t xml:space="preserve">Насос многоступенчатый вертикальный серии RMV; Диапазон температур жидкости -15…120 </t>
    </r>
    <r>
      <rPr>
        <b val="true"/>
        <sz val="10"/>
        <color rgb="FF000000"/>
        <rFont val="Arial"/>
        <family val="2"/>
        <charset val="1"/>
      </rPr>
      <t xml:space="preserve">°C; Степень защиты IP55; Класс изоляции F; PN 25 бар; Класс энергоэффективности IE3; Напряжение питания 3х380 В, 50 Гц; Основание и головная часть из чугуна, рабочие колеса и камеры из нержавеющей стали AISI304; Все чугунные элементы конструкции насоса покрыты защитным коррозионностойким покрытием, нанесённым методом катафореза.</t>
    </r>
  </si>
  <si>
    <t xml:space="preserve">015P2092</t>
  </si>
  <si>
    <t xml:space="preserve">RMV 1-2F</t>
  </si>
  <si>
    <t xml:space="preserve">SiC/SiC/EPDM</t>
  </si>
  <si>
    <t xml:space="preserve">PL15-RM</t>
  </si>
  <si>
    <t xml:space="preserve">015P2093</t>
  </si>
  <si>
    <t xml:space="preserve">RMV 1-3F</t>
  </si>
  <si>
    <t xml:space="preserve">015P2094</t>
  </si>
  <si>
    <t xml:space="preserve">RMV 1-4F</t>
  </si>
  <si>
    <t xml:space="preserve">015P2095</t>
  </si>
  <si>
    <t xml:space="preserve">RMV 1-5F</t>
  </si>
  <si>
    <t xml:space="preserve">015P2096</t>
  </si>
  <si>
    <t xml:space="preserve">RMV 1-6F</t>
  </si>
  <si>
    <t xml:space="preserve">015P2097</t>
  </si>
  <si>
    <t xml:space="preserve">RMV 1-7F</t>
  </si>
  <si>
    <t xml:space="preserve">015P2098</t>
  </si>
  <si>
    <t xml:space="preserve">RMV 1-8F</t>
  </si>
  <si>
    <t xml:space="preserve">015P2099</t>
  </si>
  <si>
    <t xml:space="preserve">RMV 1-9F</t>
  </si>
  <si>
    <t xml:space="preserve">015P2100</t>
  </si>
  <si>
    <t xml:space="preserve">RMV 1-10F</t>
  </si>
  <si>
    <t xml:space="preserve">015P2101</t>
  </si>
  <si>
    <t xml:space="preserve">RMV 1-11F</t>
  </si>
  <si>
    <t xml:space="preserve">015P2102</t>
  </si>
  <si>
    <t xml:space="preserve">RMV 1-12F</t>
  </si>
  <si>
    <t xml:space="preserve">015P2103</t>
  </si>
  <si>
    <t xml:space="preserve">RMV 1-13F</t>
  </si>
  <si>
    <t xml:space="preserve">015P2104</t>
  </si>
  <si>
    <t xml:space="preserve">RMV 1-14F</t>
  </si>
  <si>
    <t xml:space="preserve">015P2105</t>
  </si>
  <si>
    <t xml:space="preserve">RMV 1-15F</t>
  </si>
  <si>
    <t xml:space="preserve">015P2107</t>
  </si>
  <si>
    <t xml:space="preserve">RMV 1-17F</t>
  </si>
  <si>
    <t xml:space="preserve">015P2109</t>
  </si>
  <si>
    <t xml:space="preserve">RMV 1-19F</t>
  </si>
  <si>
    <t xml:space="preserve">015P2111</t>
  </si>
  <si>
    <t xml:space="preserve">RMV 1-21F</t>
  </si>
  <si>
    <t xml:space="preserve">015P2112</t>
  </si>
  <si>
    <t xml:space="preserve">RMV 1-22F</t>
  </si>
  <si>
    <t xml:space="preserve">015P2113</t>
  </si>
  <si>
    <t xml:space="preserve">RMV 1-23F</t>
  </si>
  <si>
    <t xml:space="preserve">015P2115</t>
  </si>
  <si>
    <t xml:space="preserve">RMV 1-25F</t>
  </si>
  <si>
    <t xml:space="preserve">015P2117</t>
  </si>
  <si>
    <t xml:space="preserve">RMV 1-27F</t>
  </si>
  <si>
    <t xml:space="preserve">015P2120</t>
  </si>
  <si>
    <t xml:space="preserve">RMV 1-30F</t>
  </si>
  <si>
    <t xml:space="preserve">015P2122</t>
  </si>
  <si>
    <t xml:space="preserve">RMV 1-32F</t>
  </si>
  <si>
    <t xml:space="preserve">015P2123</t>
  </si>
  <si>
    <t xml:space="preserve">RMV 1-33F</t>
  </si>
  <si>
    <t xml:space="preserve">015P2124</t>
  </si>
  <si>
    <t xml:space="preserve">RMV 1-34F</t>
  </si>
  <si>
    <t xml:space="preserve">015P2126</t>
  </si>
  <si>
    <t xml:space="preserve">RMV 1-36F</t>
  </si>
  <si>
    <t xml:space="preserve">015P2128</t>
  </si>
  <si>
    <t xml:space="preserve">RMV 1-38F</t>
  </si>
  <si>
    <t xml:space="preserve">015P2130</t>
  </si>
  <si>
    <t xml:space="preserve">RMV 1-40F</t>
  </si>
  <si>
    <t xml:space="preserve">015P2131</t>
  </si>
  <si>
    <t xml:space="preserve">RMV 3-2F</t>
  </si>
  <si>
    <t xml:space="preserve">015P2132</t>
  </si>
  <si>
    <t xml:space="preserve">RMV 3-3F</t>
  </si>
  <si>
    <t xml:space="preserve">015P2133</t>
  </si>
  <si>
    <t xml:space="preserve">RMV 3-4F</t>
  </si>
  <si>
    <t xml:space="preserve">015P2134</t>
  </si>
  <si>
    <t xml:space="preserve">RMV 3-5F</t>
  </si>
  <si>
    <t xml:space="preserve">015P2135</t>
  </si>
  <si>
    <t xml:space="preserve">RMV 3-6F</t>
  </si>
  <si>
    <t xml:space="preserve">015P2136</t>
  </si>
  <si>
    <t xml:space="preserve">RMV 3-7F</t>
  </si>
  <si>
    <t xml:space="preserve">015P2137</t>
  </si>
  <si>
    <t xml:space="preserve">RMV 3-8F</t>
  </si>
  <si>
    <t xml:space="preserve">015P2138</t>
  </si>
  <si>
    <t xml:space="preserve">RMV 3-9F</t>
  </si>
  <si>
    <t xml:space="preserve">015P2139</t>
  </si>
  <si>
    <t xml:space="preserve">RMV 3-10F</t>
  </si>
  <si>
    <t xml:space="preserve">015P2140</t>
  </si>
  <si>
    <t xml:space="preserve">RMV 3-11F</t>
  </si>
  <si>
    <t xml:space="preserve">015P2141</t>
  </si>
  <si>
    <t xml:space="preserve">RMV 3-12F</t>
  </si>
  <si>
    <t xml:space="preserve">015P2142</t>
  </si>
  <si>
    <t xml:space="preserve">RMV 3-13F</t>
  </si>
  <si>
    <t xml:space="preserve">015P2143</t>
  </si>
  <si>
    <t xml:space="preserve">RMV 3-14F</t>
  </si>
  <si>
    <t xml:space="preserve">015P2144</t>
  </si>
  <si>
    <t xml:space="preserve">RMV 3-15F</t>
  </si>
  <si>
    <t xml:space="preserve">015P2145</t>
  </si>
  <si>
    <t xml:space="preserve">RMV 3-16F</t>
  </si>
  <si>
    <t xml:space="preserve">015P2147</t>
  </si>
  <si>
    <t xml:space="preserve">RMV 3-18F</t>
  </si>
  <si>
    <t xml:space="preserve">015P2149</t>
  </si>
  <si>
    <t xml:space="preserve">RMV 3-20F</t>
  </si>
  <si>
    <t xml:space="preserve">015P2151</t>
  </si>
  <si>
    <t xml:space="preserve">RMV 3-22F</t>
  </si>
  <si>
    <t xml:space="preserve">015P2153</t>
  </si>
  <si>
    <t xml:space="preserve">RMV 3-24F</t>
  </si>
  <si>
    <t xml:space="preserve">015P2154</t>
  </si>
  <si>
    <t xml:space="preserve">RMV 3-25F</t>
  </si>
  <si>
    <t xml:space="preserve">015P2156</t>
  </si>
  <si>
    <t xml:space="preserve">RMV 3-27F</t>
  </si>
  <si>
    <t xml:space="preserve">015P2158</t>
  </si>
  <si>
    <t xml:space="preserve">RMV 3-29F</t>
  </si>
  <si>
    <t xml:space="preserve">015P2160</t>
  </si>
  <si>
    <t xml:space="preserve">RMV 3-31F</t>
  </si>
  <si>
    <t xml:space="preserve">015P2162</t>
  </si>
  <si>
    <t xml:space="preserve">RMV 3-33F</t>
  </si>
  <si>
    <t xml:space="preserve">015P2163</t>
  </si>
  <si>
    <t xml:space="preserve">RMV 5-2F</t>
  </si>
  <si>
    <t xml:space="preserve">015P2164</t>
  </si>
  <si>
    <t xml:space="preserve">RMV 5-3F</t>
  </si>
  <si>
    <t xml:space="preserve">015P2165</t>
  </si>
  <si>
    <t xml:space="preserve">RMV 5-4F</t>
  </si>
  <si>
    <t xml:space="preserve">015P2166</t>
  </si>
  <si>
    <t xml:space="preserve">RMV 5-5F</t>
  </si>
  <si>
    <t xml:space="preserve">015P2167</t>
  </si>
  <si>
    <t xml:space="preserve">RMV 5-6F</t>
  </si>
  <si>
    <t xml:space="preserve">015P2168</t>
  </si>
  <si>
    <t xml:space="preserve">RMV 5-7F</t>
  </si>
  <si>
    <t xml:space="preserve">015P2169</t>
  </si>
  <si>
    <t xml:space="preserve">RMV 5-8F</t>
  </si>
  <si>
    <t xml:space="preserve">015P2170</t>
  </si>
  <si>
    <t xml:space="preserve">RMV 5-9F</t>
  </si>
  <si>
    <t xml:space="preserve">015P2171</t>
  </si>
  <si>
    <t xml:space="preserve">RMV 5-10F</t>
  </si>
  <si>
    <t xml:space="preserve">015P2172</t>
  </si>
  <si>
    <t xml:space="preserve">RMV 5-11F</t>
  </si>
  <si>
    <t xml:space="preserve">015P2173</t>
  </si>
  <si>
    <t xml:space="preserve">RMV 5-12F</t>
  </si>
  <si>
    <t xml:space="preserve">015P2174</t>
  </si>
  <si>
    <t xml:space="preserve">RMV 5-13F</t>
  </si>
  <si>
    <t xml:space="preserve">015P2175</t>
  </si>
  <si>
    <t xml:space="preserve">RMV 5-14F</t>
  </si>
  <si>
    <t xml:space="preserve">015P2176</t>
  </si>
  <si>
    <t xml:space="preserve">RMV 5-15F</t>
  </si>
  <si>
    <t xml:space="preserve">015P2177</t>
  </si>
  <si>
    <t xml:space="preserve">RMV 5-16F</t>
  </si>
  <si>
    <t xml:space="preserve">015P2178</t>
  </si>
  <si>
    <t xml:space="preserve">RMV 5-17F</t>
  </si>
  <si>
    <t xml:space="preserve">015P2180</t>
  </si>
  <si>
    <t xml:space="preserve">RMV 5-19F</t>
  </si>
  <si>
    <t xml:space="preserve">015P2182</t>
  </si>
  <si>
    <t xml:space="preserve">RMV 5-21F</t>
  </si>
  <si>
    <t xml:space="preserve">015P2183</t>
  </si>
  <si>
    <t xml:space="preserve">RMV 5-22F</t>
  </si>
  <si>
    <t xml:space="preserve">015P2185</t>
  </si>
  <si>
    <t xml:space="preserve">RMV 5-24F</t>
  </si>
  <si>
    <t xml:space="preserve">015P2187</t>
  </si>
  <si>
    <t xml:space="preserve">RMV 5-26F</t>
  </si>
  <si>
    <t xml:space="preserve">015P2189</t>
  </si>
  <si>
    <t xml:space="preserve">RMV 5-28F</t>
  </si>
  <si>
    <t xml:space="preserve">015P2190</t>
  </si>
  <si>
    <t xml:space="preserve">RMV 5-29F</t>
  </si>
  <si>
    <t xml:space="preserve">015P2192</t>
  </si>
  <si>
    <t xml:space="preserve">RMV 5-31F</t>
  </si>
  <si>
    <t xml:space="preserve">015P2194</t>
  </si>
  <si>
    <t xml:space="preserve">RMV 5-33F</t>
  </si>
  <si>
    <t xml:space="preserve">015P2195</t>
  </si>
  <si>
    <t xml:space="preserve">RMV 10-1F</t>
  </si>
  <si>
    <t xml:space="preserve">015P2196</t>
  </si>
  <si>
    <t xml:space="preserve">RMV 10-2F</t>
  </si>
  <si>
    <t xml:space="preserve">015P2197</t>
  </si>
  <si>
    <t xml:space="preserve">RMV 10-3F</t>
  </si>
  <si>
    <t xml:space="preserve">015P2198</t>
  </si>
  <si>
    <t xml:space="preserve">RMV 10-4F</t>
  </si>
  <si>
    <t xml:space="preserve">015P2199</t>
  </si>
  <si>
    <t xml:space="preserve">RMV 10-5F</t>
  </si>
  <si>
    <t xml:space="preserve">015P2200</t>
  </si>
  <si>
    <t xml:space="preserve">RMV 10-6F</t>
  </si>
  <si>
    <t xml:space="preserve">015P2201</t>
  </si>
  <si>
    <t xml:space="preserve">RMV 10-7F</t>
  </si>
  <si>
    <t xml:space="preserve">015P2202</t>
  </si>
  <si>
    <t xml:space="preserve">RMV 10-8F</t>
  </si>
  <si>
    <t xml:space="preserve">015P2203</t>
  </si>
  <si>
    <t xml:space="preserve">RMV 10-9F</t>
  </si>
  <si>
    <t xml:space="preserve">015P2204</t>
  </si>
  <si>
    <t xml:space="preserve">RMV 10-10F</t>
  </si>
  <si>
    <t xml:space="preserve">015P2205</t>
  </si>
  <si>
    <t xml:space="preserve">RMV 10-11F</t>
  </si>
  <si>
    <t xml:space="preserve">015P2206</t>
  </si>
  <si>
    <t xml:space="preserve">RMV 10-12F</t>
  </si>
  <si>
    <t xml:space="preserve">015P2207</t>
  </si>
  <si>
    <t xml:space="preserve">RMV 10-13F</t>
  </si>
  <si>
    <t xml:space="preserve">015P2208</t>
  </si>
  <si>
    <t xml:space="preserve">RMV 10-14F</t>
  </si>
  <si>
    <t xml:space="preserve">015P2209</t>
  </si>
  <si>
    <t xml:space="preserve">RMV 10-15F</t>
  </si>
  <si>
    <t xml:space="preserve">015P2211</t>
  </si>
  <si>
    <t xml:space="preserve">RMV 10-17F</t>
  </si>
  <si>
    <t xml:space="preserve">015P2213</t>
  </si>
  <si>
    <t xml:space="preserve">RMV 10-19F</t>
  </si>
  <si>
    <t xml:space="preserve">015P2215</t>
  </si>
  <si>
    <t xml:space="preserve">RMV 10-21F</t>
  </si>
  <si>
    <t xml:space="preserve">015P2216</t>
  </si>
  <si>
    <t xml:space="preserve">RMV 10-22F</t>
  </si>
  <si>
    <t xml:space="preserve">015P2217</t>
  </si>
  <si>
    <t xml:space="preserve">RMV 15-1F</t>
  </si>
  <si>
    <t xml:space="preserve">015P2218</t>
  </si>
  <si>
    <t xml:space="preserve">RMV 15-2F</t>
  </si>
  <si>
    <t xml:space="preserve">015P2219</t>
  </si>
  <si>
    <t xml:space="preserve">RMV 15-3F</t>
  </si>
  <si>
    <t xml:space="preserve">015P2220</t>
  </si>
  <si>
    <t xml:space="preserve">RMV 15-4F</t>
  </si>
  <si>
    <t xml:space="preserve">015P2221</t>
  </si>
  <si>
    <t xml:space="preserve">RMV 15-5F</t>
  </si>
  <si>
    <t xml:space="preserve">015P2222</t>
  </si>
  <si>
    <t xml:space="preserve">RMV 15-6F</t>
  </si>
  <si>
    <t xml:space="preserve">015P2223</t>
  </si>
  <si>
    <t xml:space="preserve">RMV 15-7F</t>
  </si>
  <si>
    <t xml:space="preserve">015P2224</t>
  </si>
  <si>
    <t xml:space="preserve">RMV 15-8F</t>
  </si>
  <si>
    <t xml:space="preserve">015P2225</t>
  </si>
  <si>
    <t xml:space="preserve">RMV 15-9F</t>
  </si>
  <si>
    <t xml:space="preserve">015P2226</t>
  </si>
  <si>
    <t xml:space="preserve">RMV 15-10F</t>
  </si>
  <si>
    <t xml:space="preserve">015P2228</t>
  </si>
  <si>
    <t xml:space="preserve">RMV 15-12F</t>
  </si>
  <si>
    <t xml:space="preserve">015P2230</t>
  </si>
  <si>
    <t xml:space="preserve">RMV 15-14F</t>
  </si>
  <si>
    <t xml:space="preserve">015P2231</t>
  </si>
  <si>
    <t xml:space="preserve">RMV 15-15F</t>
  </si>
  <si>
    <t xml:space="preserve">015P2233</t>
  </si>
  <si>
    <t xml:space="preserve">RMV 15-17F</t>
  </si>
  <si>
    <t xml:space="preserve">015P2234</t>
  </si>
  <si>
    <t xml:space="preserve">RMV 15-18F</t>
  </si>
  <si>
    <t xml:space="preserve">015P2235</t>
  </si>
  <si>
    <t xml:space="preserve">RMV 20-1F</t>
  </si>
  <si>
    <t xml:space="preserve">015P2236</t>
  </si>
  <si>
    <t xml:space="preserve">RMV 20-2F</t>
  </si>
  <si>
    <t xml:space="preserve">015P2237</t>
  </si>
  <si>
    <t xml:space="preserve">RMV 20-3F</t>
  </si>
  <si>
    <t xml:space="preserve">015P2238</t>
  </si>
  <si>
    <t xml:space="preserve">RMV 20-4F</t>
  </si>
  <si>
    <t xml:space="preserve">015P2239</t>
  </si>
  <si>
    <t xml:space="preserve">RMV 20-5F</t>
  </si>
  <si>
    <t xml:space="preserve">015P2240</t>
  </si>
  <si>
    <t xml:space="preserve">RMV 20-6F</t>
  </si>
  <si>
    <t xml:space="preserve">015P2241</t>
  </si>
  <si>
    <t xml:space="preserve">RMV 20-7F</t>
  </si>
  <si>
    <t xml:space="preserve">015P2242</t>
  </si>
  <si>
    <t xml:space="preserve">RMV 20-8F</t>
  </si>
  <si>
    <t xml:space="preserve">015P2243</t>
  </si>
  <si>
    <t xml:space="preserve">RMV 20-10F</t>
  </si>
  <si>
    <t xml:space="preserve">015P2244</t>
  </si>
  <si>
    <t xml:space="preserve">RMV 20-12F</t>
  </si>
  <si>
    <t xml:space="preserve">015P2245</t>
  </si>
  <si>
    <t xml:space="preserve">RMV 20-14F</t>
  </si>
  <si>
    <t xml:space="preserve">015P2246</t>
  </si>
  <si>
    <t xml:space="preserve">RMV 20-17F</t>
  </si>
  <si>
    <t xml:space="preserve">015P2260</t>
  </si>
  <si>
    <t xml:space="preserve">RMV 32-1-1F</t>
  </si>
  <si>
    <t xml:space="preserve">015P2261</t>
  </si>
  <si>
    <t xml:space="preserve">RMV 32-1F</t>
  </si>
  <si>
    <t xml:space="preserve">015P2262</t>
  </si>
  <si>
    <t xml:space="preserve">RMV 32-2-2F</t>
  </si>
  <si>
    <t xml:space="preserve">015P2263</t>
  </si>
  <si>
    <t xml:space="preserve">RMV 32-2F</t>
  </si>
  <si>
    <t xml:space="preserve">015P2264</t>
  </si>
  <si>
    <t xml:space="preserve">RMV 32-3-2F</t>
  </si>
  <si>
    <t xml:space="preserve">015P2265</t>
  </si>
  <si>
    <t xml:space="preserve">RMV 32-3F</t>
  </si>
  <si>
    <t xml:space="preserve">015P2266</t>
  </si>
  <si>
    <t xml:space="preserve">RMV 32-4-2F</t>
  </si>
  <si>
    <t xml:space="preserve">015P2267</t>
  </si>
  <si>
    <t xml:space="preserve">RMV 32-4F</t>
  </si>
  <si>
    <t xml:space="preserve">015P2268</t>
  </si>
  <si>
    <t xml:space="preserve">RMV 32-5-2F</t>
  </si>
  <si>
    <t xml:space="preserve">015P2269</t>
  </si>
  <si>
    <t xml:space="preserve">RMV 32-5F</t>
  </si>
  <si>
    <t xml:space="preserve">015P2270</t>
  </si>
  <si>
    <t xml:space="preserve">RMV 32-6-2F</t>
  </si>
  <si>
    <t xml:space="preserve">015P2271</t>
  </si>
  <si>
    <t xml:space="preserve">RMV 32-6F</t>
  </si>
  <si>
    <t xml:space="preserve">015P2272</t>
  </si>
  <si>
    <t xml:space="preserve">RMV 32-7-2F</t>
  </si>
  <si>
    <t xml:space="preserve">015P2273</t>
  </si>
  <si>
    <t xml:space="preserve">RMV 32-7F</t>
  </si>
  <si>
    <t xml:space="preserve">015P2274</t>
  </si>
  <si>
    <t xml:space="preserve">RMV 32-8-2F</t>
  </si>
  <si>
    <t xml:space="preserve">015P2275</t>
  </si>
  <si>
    <t xml:space="preserve">RMV 32-8F</t>
  </si>
  <si>
    <t xml:space="preserve">015P2276</t>
  </si>
  <si>
    <t xml:space="preserve">RMV 32-9-2F</t>
  </si>
  <si>
    <t xml:space="preserve">015P2277</t>
  </si>
  <si>
    <t xml:space="preserve">RMV 32-9F</t>
  </si>
  <si>
    <t xml:space="preserve">015P2278</t>
  </si>
  <si>
    <t xml:space="preserve">RMV 32-10-2F</t>
  </si>
  <si>
    <t xml:space="preserve">015P2279</t>
  </si>
  <si>
    <t xml:space="preserve">RMV 32-10F</t>
  </si>
  <si>
    <t xml:space="preserve">015P2280</t>
  </si>
  <si>
    <t xml:space="preserve">RMV 32-11-2F</t>
  </si>
  <si>
    <t xml:space="preserve">015P2281</t>
  </si>
  <si>
    <t xml:space="preserve">RMV 32-11F</t>
  </si>
  <si>
    <t xml:space="preserve">015P2282</t>
  </si>
  <si>
    <t xml:space="preserve">RMV 32-12-2F</t>
  </si>
  <si>
    <t xml:space="preserve">015P2283</t>
  </si>
  <si>
    <t xml:space="preserve">RMV 32-12F</t>
  </si>
  <si>
    <t xml:space="preserve">015P2284</t>
  </si>
  <si>
    <t xml:space="preserve">RMV 32-13-2F</t>
  </si>
  <si>
    <t xml:space="preserve">015P2285</t>
  </si>
  <si>
    <t xml:space="preserve">RMV 32-13F</t>
  </si>
  <si>
    <t xml:space="preserve">015P2286</t>
  </si>
  <si>
    <t xml:space="preserve">RMV 32-14-2F</t>
  </si>
  <si>
    <t xml:space="preserve">015P2287</t>
  </si>
  <si>
    <t xml:space="preserve">RMV 32-14F</t>
  </si>
  <si>
    <t xml:space="preserve">015P2288</t>
  </si>
  <si>
    <t xml:space="preserve">RMV 45-1-1F</t>
  </si>
  <si>
    <t xml:space="preserve">015P2289</t>
  </si>
  <si>
    <t xml:space="preserve">RMV 45-1F</t>
  </si>
  <si>
    <t xml:space="preserve">015P2290</t>
  </si>
  <si>
    <t xml:space="preserve">RMV 45-2-2F</t>
  </si>
  <si>
    <t xml:space="preserve">015P2291</t>
  </si>
  <si>
    <t xml:space="preserve">RMV 45-2F</t>
  </si>
  <si>
    <t xml:space="preserve">015P2292</t>
  </si>
  <si>
    <t xml:space="preserve">RMV 45-3-2F</t>
  </si>
  <si>
    <t xml:space="preserve">015P2293</t>
  </si>
  <si>
    <t xml:space="preserve">RMV 45-3F</t>
  </si>
  <si>
    <t xml:space="preserve">015P2294</t>
  </si>
  <si>
    <t xml:space="preserve">RMV 45-4-2F</t>
  </si>
  <si>
    <t xml:space="preserve">015P2295</t>
  </si>
  <si>
    <t xml:space="preserve">RMV 45-4F</t>
  </si>
  <si>
    <t xml:space="preserve">015P2296</t>
  </si>
  <si>
    <t xml:space="preserve">RMV 45-5-2F</t>
  </si>
  <si>
    <t xml:space="preserve">015P2297</t>
  </si>
  <si>
    <t xml:space="preserve">RMV 45-5F</t>
  </si>
  <si>
    <t xml:space="preserve">015P2298</t>
  </si>
  <si>
    <t xml:space="preserve">RMV 45-6-2F</t>
  </si>
  <si>
    <t xml:space="preserve">015P2299</t>
  </si>
  <si>
    <t xml:space="preserve">RMV 45-6F</t>
  </si>
  <si>
    <t xml:space="preserve">015P2300</t>
  </si>
  <si>
    <t xml:space="preserve">RMV 45-7-2F</t>
  </si>
  <si>
    <t xml:space="preserve">015P2301</t>
  </si>
  <si>
    <t xml:space="preserve">RMV 45-7F</t>
  </si>
  <si>
    <t xml:space="preserve">015P2302</t>
  </si>
  <si>
    <t xml:space="preserve">RMV 45-8-2F</t>
  </si>
  <si>
    <t xml:space="preserve">015P2303</t>
  </si>
  <si>
    <t xml:space="preserve">RMV 45-8F</t>
  </si>
  <si>
    <t xml:space="preserve">015P2304</t>
  </si>
  <si>
    <t xml:space="preserve">RMV 45-9-2F</t>
  </si>
  <si>
    <t xml:space="preserve">015P2305</t>
  </si>
  <si>
    <t xml:space="preserve">RMV 45-9F</t>
  </si>
  <si>
    <t xml:space="preserve">015P2306</t>
  </si>
  <si>
    <t xml:space="preserve">RMV 45-10-2F</t>
  </si>
  <si>
    <t xml:space="preserve">015P2307</t>
  </si>
  <si>
    <t xml:space="preserve">RMV 45-10F</t>
  </si>
  <si>
    <t xml:space="preserve">015P2308</t>
  </si>
  <si>
    <t xml:space="preserve">RMV 45-11-2F</t>
  </si>
  <si>
    <t xml:space="preserve">015P2309</t>
  </si>
  <si>
    <t xml:space="preserve">RMV 45-11F</t>
  </si>
  <si>
    <t xml:space="preserve">015P2310</t>
  </si>
  <si>
    <t xml:space="preserve">RMV 45-12-2F</t>
  </si>
  <si>
    <t xml:space="preserve">015P2311</t>
  </si>
  <si>
    <t xml:space="preserve">RMV 45-12F</t>
  </si>
  <si>
    <t xml:space="preserve">015P2312</t>
  </si>
  <si>
    <t xml:space="preserve">RMV 45-13-2F</t>
  </si>
  <si>
    <t xml:space="preserve">015P2313</t>
  </si>
  <si>
    <t xml:space="preserve">RMV 64-1-1F</t>
  </si>
  <si>
    <t xml:space="preserve">015P2314</t>
  </si>
  <si>
    <t xml:space="preserve">RMV 64-1F</t>
  </si>
  <si>
    <t xml:space="preserve">015P2315</t>
  </si>
  <si>
    <t xml:space="preserve">RMV 64-2-2F</t>
  </si>
  <si>
    <t xml:space="preserve">015P2316</t>
  </si>
  <si>
    <t xml:space="preserve">RMV 64-2-1F</t>
  </si>
  <si>
    <t xml:space="preserve">015P2317</t>
  </si>
  <si>
    <t xml:space="preserve">RMV 64-2F</t>
  </si>
  <si>
    <t xml:space="preserve">015P2318</t>
  </si>
  <si>
    <t xml:space="preserve">RMV 64-3-2F</t>
  </si>
  <si>
    <t xml:space="preserve">015P2319</t>
  </si>
  <si>
    <t xml:space="preserve">RMV 64-3-1F</t>
  </si>
  <si>
    <t xml:space="preserve">015P2320</t>
  </si>
  <si>
    <t xml:space="preserve">RMV 64-3F</t>
  </si>
  <si>
    <t xml:space="preserve">015P2321</t>
  </si>
  <si>
    <t xml:space="preserve">RMV 64-4-2F</t>
  </si>
  <si>
    <t xml:space="preserve">015P2322</t>
  </si>
  <si>
    <t xml:space="preserve">RMV 64-4-1F</t>
  </si>
  <si>
    <t xml:space="preserve">015P2323</t>
  </si>
  <si>
    <t xml:space="preserve">RMV 64-4F</t>
  </si>
  <si>
    <t xml:space="preserve">015P2324</t>
  </si>
  <si>
    <t xml:space="preserve">RMV 64-5-2F</t>
  </si>
  <si>
    <t xml:space="preserve">015P2325</t>
  </si>
  <si>
    <t xml:space="preserve">RMV 64-5-1F</t>
  </si>
  <si>
    <t xml:space="preserve">015P2326</t>
  </si>
  <si>
    <t xml:space="preserve">RMV 64-5F</t>
  </si>
  <si>
    <t xml:space="preserve">015P2327</t>
  </si>
  <si>
    <t xml:space="preserve">RMV 64-6-2F</t>
  </si>
  <si>
    <t xml:space="preserve">015P2328</t>
  </si>
  <si>
    <t xml:space="preserve">RMV 64-6-1F</t>
  </si>
  <si>
    <t xml:space="preserve">015P2329</t>
  </si>
  <si>
    <t xml:space="preserve">RMV 64-6F</t>
  </si>
  <si>
    <t xml:space="preserve">015P2330</t>
  </si>
  <si>
    <t xml:space="preserve">RMV 64-7-2F</t>
  </si>
  <si>
    <t xml:space="preserve">015P2331</t>
  </si>
  <si>
    <t xml:space="preserve">RMV 64-7-1F</t>
  </si>
  <si>
    <t xml:space="preserve">015P2332</t>
  </si>
  <si>
    <t xml:space="preserve">RMV 64-7F</t>
  </si>
  <si>
    <t xml:space="preserve">015P2333</t>
  </si>
  <si>
    <t xml:space="preserve">RMV 64-8-2F</t>
  </si>
  <si>
    <t xml:space="preserve">015P2334</t>
  </si>
  <si>
    <t xml:space="preserve">RMV 64-8-1F</t>
  </si>
  <si>
    <t xml:space="preserve">015P2335</t>
  </si>
  <si>
    <t xml:space="preserve">RMV 95-1-1F</t>
  </si>
  <si>
    <t xml:space="preserve">015P2336</t>
  </si>
  <si>
    <t xml:space="preserve">RMV 95-1F</t>
  </si>
  <si>
    <t xml:space="preserve">015P2337</t>
  </si>
  <si>
    <t xml:space="preserve">RMV 95-2-2F</t>
  </si>
  <si>
    <t xml:space="preserve">015P2338</t>
  </si>
  <si>
    <t xml:space="preserve">RMV 95-2F</t>
  </si>
  <si>
    <t xml:space="preserve">015P2339</t>
  </si>
  <si>
    <t xml:space="preserve">RMV 95-3-2F</t>
  </si>
  <si>
    <t xml:space="preserve">015P2340</t>
  </si>
  <si>
    <t xml:space="preserve">RMV 95-3F</t>
  </si>
  <si>
    <t xml:space="preserve">015P2341</t>
  </si>
  <si>
    <t xml:space="preserve">RMV 95-4F</t>
  </si>
  <si>
    <t xml:space="preserve">015P2342</t>
  </si>
  <si>
    <t xml:space="preserve">RMV 95-5F</t>
  </si>
  <si>
    <t xml:space="preserve">015P2343</t>
  </si>
  <si>
    <t xml:space="preserve">RMV 95-6F</t>
  </si>
  <si>
    <t xml:space="preserve">015P2344</t>
  </si>
  <si>
    <t xml:space="preserve">RMV 95-7F</t>
  </si>
  <si>
    <t xml:space="preserve">015P2345</t>
  </si>
  <si>
    <t xml:space="preserve">RMV 95-8-2F</t>
  </si>
  <si>
    <t xml:space="preserve">Комплект КИПиА для насосной станции</t>
  </si>
  <si>
    <t xml:space="preserve">Состав комплекта</t>
  </si>
  <si>
    <t xml:space="preserve">Описание</t>
  </si>
  <si>
    <t xml:space="preserve">333U3516R</t>
  </si>
  <si>
    <t xml:space="preserve">060-121766R – 1 шт.
064G6523R  – 1 шт.</t>
  </si>
  <si>
    <t xml:space="preserve">• Реле давления KPI35R, диап. настройки -0,2..7,5 бар, дифф. 0,7-4 бар, G1/4 — 1 шт. 
• Преобразователь давления MBS1900R 0-16 бар, 4-20 мА, aviation plug с кабелем 4 м, G ¼ — 1 шт. </t>
  </si>
  <si>
    <t xml:space="preserve">PL04R-20</t>
  </si>
  <si>
    <t xml:space="preserve">5.5. Насосы многоступенчатые вертикальные RMVI</t>
  </si>
  <si>
    <r>
      <rPr>
        <b val="true"/>
        <sz val="10"/>
        <color rgb="FF000000"/>
        <rFont val="Arial"/>
        <family val="0"/>
        <charset val="1"/>
      </rPr>
      <t xml:space="preserve">Насос многоступенчатый вертикальный серии RMVI; Диапазон температур жидкости -15…120 </t>
    </r>
    <r>
      <rPr>
        <b val="true"/>
        <sz val="10"/>
        <color rgb="FF000000"/>
        <rFont val="Arial"/>
        <family val="2"/>
        <charset val="1"/>
      </rPr>
      <t xml:space="preserve">°C; Степень защиты IP55; Класс изоляции F; PN 25 бар; Класс энергоэффективности IE3; Напряжение питания 3х380 В, 50 Гц; Основание и головная часть, рабочие колеса и камеры из нержавеющей стали AISI304</t>
    </r>
  </si>
  <si>
    <t xml:space="preserve">015P2692</t>
  </si>
  <si>
    <t xml:space="preserve">RMVI 1-2F</t>
  </si>
  <si>
    <t xml:space="preserve">015P2693</t>
  </si>
  <si>
    <t xml:space="preserve">RMVI 1-3F</t>
  </si>
  <si>
    <t xml:space="preserve">015P2694</t>
  </si>
  <si>
    <t xml:space="preserve">RMVI 1-4F</t>
  </si>
  <si>
    <t xml:space="preserve">015P2695</t>
  </si>
  <si>
    <t xml:space="preserve">RMVI 1-5F</t>
  </si>
  <si>
    <t xml:space="preserve">015P2696</t>
  </si>
  <si>
    <t xml:space="preserve">RMVI 1-6F</t>
  </si>
  <si>
    <t xml:space="preserve">015P2697</t>
  </si>
  <si>
    <t xml:space="preserve">RMVI 1-7F</t>
  </si>
  <si>
    <t xml:space="preserve">015P2698</t>
  </si>
  <si>
    <t xml:space="preserve">RMVI 1-8F</t>
  </si>
  <si>
    <t xml:space="preserve">015P2699</t>
  </si>
  <si>
    <t xml:space="preserve">RMVI 1-9F</t>
  </si>
  <si>
    <t xml:space="preserve">015P2700</t>
  </si>
  <si>
    <t xml:space="preserve">RMVI 1-10F</t>
  </si>
  <si>
    <t xml:space="preserve">015P2701</t>
  </si>
  <si>
    <t xml:space="preserve">RMVI 1-11F</t>
  </si>
  <si>
    <t xml:space="preserve">015P2702</t>
  </si>
  <si>
    <t xml:space="preserve">RMVI 1-12F</t>
  </si>
  <si>
    <t xml:space="preserve">015P2703</t>
  </si>
  <si>
    <t xml:space="preserve">RMVI 1-13F</t>
  </si>
  <si>
    <t xml:space="preserve">015P2704</t>
  </si>
  <si>
    <t xml:space="preserve">RMVI 1-14F</t>
  </si>
  <si>
    <t xml:space="preserve">015P2705</t>
  </si>
  <si>
    <t xml:space="preserve">RMVI 1-15F</t>
  </si>
  <si>
    <t xml:space="preserve">015P2707</t>
  </si>
  <si>
    <t xml:space="preserve">RMVI 1-17F</t>
  </si>
  <si>
    <t xml:space="preserve">015P2709</t>
  </si>
  <si>
    <t xml:space="preserve">RMVI 1-19F</t>
  </si>
  <si>
    <t xml:space="preserve">015P2711</t>
  </si>
  <si>
    <t xml:space="preserve">RMVI 1-21F</t>
  </si>
  <si>
    <t xml:space="preserve">015P2712</t>
  </si>
  <si>
    <t xml:space="preserve">RMVI 1-22F</t>
  </si>
  <si>
    <t xml:space="preserve">015P2713</t>
  </si>
  <si>
    <t xml:space="preserve">RMVI 1-23F</t>
  </si>
  <si>
    <t xml:space="preserve">015P2715</t>
  </si>
  <si>
    <t xml:space="preserve">RMVI 1-25F</t>
  </si>
  <si>
    <t xml:space="preserve">015P2717</t>
  </si>
  <si>
    <t xml:space="preserve">RMVI 1-27F</t>
  </si>
  <si>
    <t xml:space="preserve">015P2720</t>
  </si>
  <si>
    <t xml:space="preserve">RMVI 1-30F</t>
  </si>
  <si>
    <t xml:space="preserve">015P2722</t>
  </si>
  <si>
    <t xml:space="preserve">RMVI 1-32F</t>
  </si>
  <si>
    <t xml:space="preserve">015P2723</t>
  </si>
  <si>
    <t xml:space="preserve">RMVI 1-33F</t>
  </si>
  <si>
    <t xml:space="preserve">015P2724</t>
  </si>
  <si>
    <t xml:space="preserve">RMVI 1-34F</t>
  </si>
  <si>
    <t xml:space="preserve">015P2726</t>
  </si>
  <si>
    <t xml:space="preserve">RMVI 1-36F</t>
  </si>
  <si>
    <t xml:space="preserve">015P2728</t>
  </si>
  <si>
    <t xml:space="preserve">RMVI 1-38F</t>
  </si>
  <si>
    <t xml:space="preserve">015P2730</t>
  </si>
  <si>
    <t xml:space="preserve">RMVI 1-40F</t>
  </si>
  <si>
    <t xml:space="preserve">015P2731</t>
  </si>
  <si>
    <t xml:space="preserve">RMVI 3-2F</t>
  </si>
  <si>
    <t xml:space="preserve">015P2732</t>
  </si>
  <si>
    <t xml:space="preserve">RMVI 3-3F</t>
  </si>
  <si>
    <t xml:space="preserve">015P2733</t>
  </si>
  <si>
    <t xml:space="preserve">RMVI 3-4F</t>
  </si>
  <si>
    <t xml:space="preserve">015P2734</t>
  </si>
  <si>
    <t xml:space="preserve">RMVI 3-5F</t>
  </si>
  <si>
    <t xml:space="preserve">015P2735</t>
  </si>
  <si>
    <t xml:space="preserve">RMVI 3-6F</t>
  </si>
  <si>
    <t xml:space="preserve">015P2736</t>
  </si>
  <si>
    <t xml:space="preserve">RMVI 3-7F</t>
  </si>
  <si>
    <t xml:space="preserve">015P2737</t>
  </si>
  <si>
    <t xml:space="preserve">RMVI 3-8F</t>
  </si>
  <si>
    <t xml:space="preserve">015P2738</t>
  </si>
  <si>
    <t xml:space="preserve">RMVI 3-9F</t>
  </si>
  <si>
    <t xml:space="preserve">015P2739</t>
  </si>
  <si>
    <t xml:space="preserve">RMVI 3-10F</t>
  </si>
  <si>
    <t xml:space="preserve">015P2740</t>
  </si>
  <si>
    <t xml:space="preserve">RMVI 3-11F</t>
  </si>
  <si>
    <t xml:space="preserve">015P2741</t>
  </si>
  <si>
    <t xml:space="preserve">RMVI 3-12F</t>
  </si>
  <si>
    <t xml:space="preserve">015P2742</t>
  </si>
  <si>
    <t xml:space="preserve">RMVI 3-13F</t>
  </si>
  <si>
    <t xml:space="preserve">015P2743</t>
  </si>
  <si>
    <t xml:space="preserve">RMVI 3-14F</t>
  </si>
  <si>
    <t xml:space="preserve">015P2744</t>
  </si>
  <si>
    <t xml:space="preserve">RMVI 3-15F</t>
  </si>
  <si>
    <t xml:space="preserve">015P2745</t>
  </si>
  <si>
    <t xml:space="preserve">RMVI 3-16F</t>
  </si>
  <si>
    <t xml:space="preserve">015P2747</t>
  </si>
  <si>
    <t xml:space="preserve">RMVI 3-18F</t>
  </si>
  <si>
    <t xml:space="preserve">015P2749</t>
  </si>
  <si>
    <t xml:space="preserve">RMVI 3-20F</t>
  </si>
  <si>
    <t xml:space="preserve">015P2751</t>
  </si>
  <si>
    <t xml:space="preserve">RMVI 3-22F</t>
  </si>
  <si>
    <t xml:space="preserve">015P2753</t>
  </si>
  <si>
    <t xml:space="preserve">RMVI 3-24F</t>
  </si>
  <si>
    <t xml:space="preserve">015P2754</t>
  </si>
  <si>
    <t xml:space="preserve">RMVI 3-25F</t>
  </si>
  <si>
    <t xml:space="preserve">015P2756</t>
  </si>
  <si>
    <t xml:space="preserve">RMVI 3-27F</t>
  </si>
  <si>
    <t xml:space="preserve">015P2758</t>
  </si>
  <si>
    <t xml:space="preserve">RMVI 3-29F</t>
  </si>
  <si>
    <t xml:space="preserve">015P2760</t>
  </si>
  <si>
    <t xml:space="preserve">RMVI 3-31F</t>
  </si>
  <si>
    <t xml:space="preserve">015P2762</t>
  </si>
  <si>
    <t xml:space="preserve">RMVI 3-33F</t>
  </si>
  <si>
    <t xml:space="preserve">015P2763</t>
  </si>
  <si>
    <t xml:space="preserve">RMVI 5-2F</t>
  </si>
  <si>
    <t xml:space="preserve">015P2764</t>
  </si>
  <si>
    <t xml:space="preserve">RMVI 5-3F</t>
  </si>
  <si>
    <t xml:space="preserve">015P2765</t>
  </si>
  <si>
    <t xml:space="preserve">RMVI 5-4F</t>
  </si>
  <si>
    <t xml:space="preserve">015P2766</t>
  </si>
  <si>
    <t xml:space="preserve">RMVI 5-5F</t>
  </si>
  <si>
    <t xml:space="preserve">015P2767</t>
  </si>
  <si>
    <t xml:space="preserve">RMVI 5-6F</t>
  </si>
  <si>
    <t xml:space="preserve">015P2768</t>
  </si>
  <si>
    <t xml:space="preserve">RMVI 5-7F</t>
  </si>
  <si>
    <t xml:space="preserve">015P2769</t>
  </si>
  <si>
    <t xml:space="preserve">RMVI 5-8F</t>
  </si>
  <si>
    <t xml:space="preserve">015P2770</t>
  </si>
  <si>
    <t xml:space="preserve">RMVI 5-9F</t>
  </si>
  <si>
    <t xml:space="preserve">015P2771</t>
  </si>
  <si>
    <t xml:space="preserve">RMVI 5-10F</t>
  </si>
  <si>
    <t xml:space="preserve">015P2772</t>
  </si>
  <si>
    <t xml:space="preserve">RMVI 5-11F</t>
  </si>
  <si>
    <t xml:space="preserve">015P2773</t>
  </si>
  <si>
    <t xml:space="preserve">RMVI 5-12F</t>
  </si>
  <si>
    <t xml:space="preserve">015P2774</t>
  </si>
  <si>
    <t xml:space="preserve">RMVI 5-13F</t>
  </si>
  <si>
    <t xml:space="preserve">015P2775</t>
  </si>
  <si>
    <t xml:space="preserve">RMVI 5-14F</t>
  </si>
  <si>
    <t xml:space="preserve">015P2776</t>
  </si>
  <si>
    <t xml:space="preserve">RMVI 5-15F</t>
  </si>
  <si>
    <t xml:space="preserve">015P2777</t>
  </si>
  <si>
    <t xml:space="preserve">RMVI 5-16F</t>
  </si>
  <si>
    <t xml:space="preserve">015P2778</t>
  </si>
  <si>
    <t xml:space="preserve">RMVI 5-17F</t>
  </si>
  <si>
    <t xml:space="preserve">015P2780</t>
  </si>
  <si>
    <t xml:space="preserve">RMVI 5-19F</t>
  </si>
  <si>
    <t xml:space="preserve">015P2782</t>
  </si>
  <si>
    <t xml:space="preserve">RMVI 5-21F</t>
  </si>
  <si>
    <t xml:space="preserve">015P2783</t>
  </si>
  <si>
    <t xml:space="preserve">RMVI 5-22F</t>
  </si>
  <si>
    <t xml:space="preserve">015P2785</t>
  </si>
  <si>
    <t xml:space="preserve">RMVI 5-24F</t>
  </si>
  <si>
    <t xml:space="preserve">015P2787</t>
  </si>
  <si>
    <t xml:space="preserve">RMVI 5-26F</t>
  </si>
  <si>
    <t xml:space="preserve">015P2789</t>
  </si>
  <si>
    <t xml:space="preserve">RMVI 5-28F</t>
  </si>
  <si>
    <t xml:space="preserve">015P2790</t>
  </si>
  <si>
    <t xml:space="preserve">RMVI 5-29F</t>
  </si>
  <si>
    <t xml:space="preserve">015P2792</t>
  </si>
  <si>
    <t xml:space="preserve">RMVI 5-31F</t>
  </si>
  <si>
    <t xml:space="preserve">015P2794</t>
  </si>
  <si>
    <t xml:space="preserve">RMVI 5-33F</t>
  </si>
  <si>
    <t xml:space="preserve">015P2795</t>
  </si>
  <si>
    <t xml:space="preserve">RMVI 10-1F</t>
  </si>
  <si>
    <t xml:space="preserve">015P2796</t>
  </si>
  <si>
    <t xml:space="preserve">RMVI 10-2F</t>
  </si>
  <si>
    <t xml:space="preserve">015P2797</t>
  </si>
  <si>
    <t xml:space="preserve">RMVI 10-3F</t>
  </si>
  <si>
    <t xml:space="preserve">015P2798</t>
  </si>
  <si>
    <t xml:space="preserve">RMVI 10-4F</t>
  </si>
  <si>
    <t xml:space="preserve">015P2799</t>
  </si>
  <si>
    <t xml:space="preserve">RMVI 10-5F</t>
  </si>
  <si>
    <t xml:space="preserve">015P2800</t>
  </si>
  <si>
    <t xml:space="preserve">RMVI 10-6F</t>
  </si>
  <si>
    <t xml:space="preserve">015P2801</t>
  </si>
  <si>
    <t xml:space="preserve">RMVI 10-7F</t>
  </si>
  <si>
    <t xml:space="preserve">015P2802</t>
  </si>
  <si>
    <t xml:space="preserve">RMVI 10-8F</t>
  </si>
  <si>
    <t xml:space="preserve">015P2803</t>
  </si>
  <si>
    <t xml:space="preserve">RMVI 10-9F</t>
  </si>
  <si>
    <t xml:space="preserve">015P2804</t>
  </si>
  <si>
    <t xml:space="preserve">RMVI 10-10F</t>
  </si>
  <si>
    <t xml:space="preserve">015P2805</t>
  </si>
  <si>
    <t xml:space="preserve">RMVI 10-11F</t>
  </si>
  <si>
    <t xml:space="preserve">015P2806</t>
  </si>
  <si>
    <t xml:space="preserve">RMVI 10-12F</t>
  </si>
  <si>
    <t xml:space="preserve">015P2807</t>
  </si>
  <si>
    <t xml:space="preserve">RMVI 10-13F</t>
  </si>
  <si>
    <t xml:space="preserve">015P2808</t>
  </si>
  <si>
    <t xml:space="preserve">RMVI 10-14F</t>
  </si>
  <si>
    <t xml:space="preserve">015P2809</t>
  </si>
  <si>
    <t xml:space="preserve">RMVI 10-15F</t>
  </si>
  <si>
    <t xml:space="preserve">015P2811</t>
  </si>
  <si>
    <t xml:space="preserve">RMVI 10-17F</t>
  </si>
  <si>
    <t xml:space="preserve">015P2813</t>
  </si>
  <si>
    <t xml:space="preserve">RMVI 10-19F</t>
  </si>
  <si>
    <t xml:space="preserve">015P2815</t>
  </si>
  <si>
    <t xml:space="preserve">RMVI 10-21F</t>
  </si>
  <si>
    <t xml:space="preserve">015P2816</t>
  </si>
  <si>
    <t xml:space="preserve">RMVI 10-22F</t>
  </si>
  <si>
    <t xml:space="preserve">015P2817</t>
  </si>
  <si>
    <t xml:space="preserve">RMVI 15-1F</t>
  </si>
  <si>
    <t xml:space="preserve">015P2818</t>
  </si>
  <si>
    <t xml:space="preserve">RMVI 15-2F</t>
  </si>
  <si>
    <t xml:space="preserve">015P2819</t>
  </si>
  <si>
    <t xml:space="preserve">RMVI 15-3F</t>
  </si>
  <si>
    <t xml:space="preserve">015P2820</t>
  </si>
  <si>
    <t xml:space="preserve">RMVI 15-4F</t>
  </si>
  <si>
    <t xml:space="preserve">015P2821</t>
  </si>
  <si>
    <t xml:space="preserve">RMVI 15-5F</t>
  </si>
  <si>
    <t xml:space="preserve">015P2822</t>
  </si>
  <si>
    <t xml:space="preserve">RMVI 15-6F</t>
  </si>
  <si>
    <t xml:space="preserve">015P2823</t>
  </si>
  <si>
    <t xml:space="preserve">RMVI 15-7F</t>
  </si>
  <si>
    <t xml:space="preserve">015P2824</t>
  </si>
  <si>
    <t xml:space="preserve">RMVI 15-8F</t>
  </si>
  <si>
    <t xml:space="preserve">015P2825</t>
  </si>
  <si>
    <t xml:space="preserve">RMVI 15-9F</t>
  </si>
  <si>
    <t xml:space="preserve">015P2826</t>
  </si>
  <si>
    <t xml:space="preserve">RMVI 15-10F</t>
  </si>
  <si>
    <t xml:space="preserve">015P2828</t>
  </si>
  <si>
    <t xml:space="preserve">RMVI 15-12F</t>
  </si>
  <si>
    <t xml:space="preserve">015P2830</t>
  </si>
  <si>
    <t xml:space="preserve">RMVI 15-14F</t>
  </si>
  <si>
    <t xml:space="preserve">015P2831</t>
  </si>
  <si>
    <t xml:space="preserve">RMVI 15-15F</t>
  </si>
  <si>
    <t xml:space="preserve">015P2833</t>
  </si>
  <si>
    <t xml:space="preserve">RMVI 15-17F</t>
  </si>
  <si>
    <t xml:space="preserve">015P2834</t>
  </si>
  <si>
    <t xml:space="preserve">RMVI 15-18F</t>
  </si>
  <si>
    <t xml:space="preserve">015P2835</t>
  </si>
  <si>
    <t xml:space="preserve">RMVI 20-1F</t>
  </si>
  <si>
    <t xml:space="preserve">015P2836</t>
  </si>
  <si>
    <t xml:space="preserve">RMVI 20-2F</t>
  </si>
  <si>
    <t xml:space="preserve">015P2837</t>
  </si>
  <si>
    <t xml:space="preserve">RMVI 20-3F</t>
  </si>
  <si>
    <t xml:space="preserve">015P2838</t>
  </si>
  <si>
    <t xml:space="preserve">RMVI 20-4F</t>
  </si>
  <si>
    <t xml:space="preserve">015P2839</t>
  </si>
  <si>
    <t xml:space="preserve">RMVI 20-5F</t>
  </si>
  <si>
    <t xml:space="preserve">015P2840</t>
  </si>
  <si>
    <t xml:space="preserve">RMVI 20-6F</t>
  </si>
  <si>
    <t xml:space="preserve">015P2841</t>
  </si>
  <si>
    <t xml:space="preserve">RMVI 20-7F</t>
  </si>
  <si>
    <t xml:space="preserve">015P2842</t>
  </si>
  <si>
    <t xml:space="preserve">RMVI 20-8F</t>
  </si>
  <si>
    <t xml:space="preserve">015P2843</t>
  </si>
  <si>
    <t xml:space="preserve">RMVI 20-10F</t>
  </si>
  <si>
    <t xml:space="preserve">015P2844</t>
  </si>
  <si>
    <t xml:space="preserve">RMVI 20-12F</t>
  </si>
  <si>
    <t xml:space="preserve">015P2845</t>
  </si>
  <si>
    <t xml:space="preserve">RMVI 20-14F</t>
  </si>
  <si>
    <t xml:space="preserve">015P2846</t>
  </si>
  <si>
    <t xml:space="preserve">RMVI 20-17F</t>
  </si>
  <si>
    <t xml:space="preserve">015P2860</t>
  </si>
  <si>
    <t xml:space="preserve">RMVI 32-1-1F</t>
  </si>
  <si>
    <t xml:space="preserve">015P2861</t>
  </si>
  <si>
    <t xml:space="preserve">RMVI 32-1F</t>
  </si>
  <si>
    <t xml:space="preserve">015P2862</t>
  </si>
  <si>
    <t xml:space="preserve">RMVI 32-2-2F</t>
  </si>
  <si>
    <t xml:space="preserve">015P2863</t>
  </si>
  <si>
    <t xml:space="preserve">RMVI 32-2F</t>
  </si>
  <si>
    <t xml:space="preserve">015P2864</t>
  </si>
  <si>
    <t xml:space="preserve">RMVI 32-3-2F</t>
  </si>
  <si>
    <t xml:space="preserve">015P2865</t>
  </si>
  <si>
    <t xml:space="preserve">RMVI 32-3F</t>
  </si>
  <si>
    <t xml:space="preserve">015P2866</t>
  </si>
  <si>
    <t xml:space="preserve">RMVI 32-4-2F</t>
  </si>
  <si>
    <t xml:space="preserve">015P2867</t>
  </si>
  <si>
    <t xml:space="preserve">RMVI 32-4F</t>
  </si>
  <si>
    <t xml:space="preserve">015P2868</t>
  </si>
  <si>
    <t xml:space="preserve">RMVI 32-5-2F</t>
  </si>
  <si>
    <t xml:space="preserve">015P2869</t>
  </si>
  <si>
    <t xml:space="preserve">RMVI 32-5F</t>
  </si>
  <si>
    <t xml:space="preserve">015P2870</t>
  </si>
  <si>
    <t xml:space="preserve">RMVI 32-6-2F</t>
  </si>
  <si>
    <t xml:space="preserve">015P2871</t>
  </si>
  <si>
    <t xml:space="preserve">RMVI 32-6F</t>
  </si>
  <si>
    <t xml:space="preserve">015P2872</t>
  </si>
  <si>
    <t xml:space="preserve">RMVI 32-7-2F</t>
  </si>
  <si>
    <t xml:space="preserve">015P2873</t>
  </si>
  <si>
    <t xml:space="preserve">RMVI 32-7F</t>
  </si>
  <si>
    <t xml:space="preserve">015P2874</t>
  </si>
  <si>
    <t xml:space="preserve">RMVI 32-8-2F</t>
  </si>
  <si>
    <t xml:space="preserve">015P2875</t>
  </si>
  <si>
    <t xml:space="preserve">RMVI 32-8F</t>
  </si>
  <si>
    <t xml:space="preserve">015P2876</t>
  </si>
  <si>
    <t xml:space="preserve">RMVI 32-9-2F</t>
  </si>
  <si>
    <t xml:space="preserve">015P2877</t>
  </si>
  <si>
    <t xml:space="preserve">RMVI 32-9F</t>
  </si>
  <si>
    <t xml:space="preserve">015P2878</t>
  </si>
  <si>
    <t xml:space="preserve">RMVI 32-10-2F</t>
  </si>
  <si>
    <t xml:space="preserve">015P2879</t>
  </si>
  <si>
    <t xml:space="preserve">RMVI 32-10F</t>
  </si>
  <si>
    <t xml:space="preserve">015P2880</t>
  </si>
  <si>
    <t xml:space="preserve">RMVI 32-11-2F</t>
  </si>
  <si>
    <t xml:space="preserve">015P2881</t>
  </si>
  <si>
    <t xml:space="preserve">RMVI 32-11F</t>
  </si>
  <si>
    <t xml:space="preserve">015P2882</t>
  </si>
  <si>
    <t xml:space="preserve">RMVI 32-12-2F</t>
  </si>
  <si>
    <t xml:space="preserve">015P2883</t>
  </si>
  <si>
    <t xml:space="preserve">RMVI 32-12F</t>
  </si>
  <si>
    <t xml:space="preserve">015P2884</t>
  </si>
  <si>
    <t xml:space="preserve">RMVI 32-13-2F</t>
  </si>
  <si>
    <t xml:space="preserve">015P2885</t>
  </si>
  <si>
    <t xml:space="preserve">RMVI 32-13F</t>
  </si>
  <si>
    <t xml:space="preserve">015P2886</t>
  </si>
  <si>
    <t xml:space="preserve">RMVI 32-14-2F</t>
  </si>
  <si>
    <t xml:space="preserve">015P2887</t>
  </si>
  <si>
    <t xml:space="preserve">RMVI 32-14F</t>
  </si>
  <si>
    <t xml:space="preserve">015P2888</t>
  </si>
  <si>
    <t xml:space="preserve">RMVI 45-1-1F</t>
  </si>
  <si>
    <t xml:space="preserve">015P2889</t>
  </si>
  <si>
    <t xml:space="preserve">RMVI 45-1F</t>
  </si>
  <si>
    <t xml:space="preserve">015P2890</t>
  </si>
  <si>
    <t xml:space="preserve">RMVI 45-2-2F</t>
  </si>
  <si>
    <t xml:space="preserve">015P2891</t>
  </si>
  <si>
    <t xml:space="preserve">RMVI 45-2F</t>
  </si>
  <si>
    <t xml:space="preserve">015P2892</t>
  </si>
  <si>
    <t xml:space="preserve">RMVI 45-3-2F</t>
  </si>
  <si>
    <t xml:space="preserve">015P2893</t>
  </si>
  <si>
    <t xml:space="preserve">RMVI 45-3F</t>
  </si>
  <si>
    <t xml:space="preserve">015P2894</t>
  </si>
  <si>
    <t xml:space="preserve">RMVI 45-4-2F</t>
  </si>
  <si>
    <t xml:space="preserve">015P2895</t>
  </si>
  <si>
    <t xml:space="preserve">RMVI 45-4F</t>
  </si>
  <si>
    <t xml:space="preserve">015P2896</t>
  </si>
  <si>
    <t xml:space="preserve">RMVI 45-5-2F</t>
  </si>
  <si>
    <t xml:space="preserve">015P2897</t>
  </si>
  <si>
    <t xml:space="preserve">RMVI 45-5F</t>
  </si>
  <si>
    <t xml:space="preserve">015P2898</t>
  </si>
  <si>
    <t xml:space="preserve">RMVI 45-6-2F</t>
  </si>
  <si>
    <t xml:space="preserve">015P2899</t>
  </si>
  <si>
    <t xml:space="preserve">RMVI 45-6F</t>
  </si>
  <si>
    <t xml:space="preserve">015P2900</t>
  </si>
  <si>
    <t xml:space="preserve">RMVI 45-7-2F</t>
  </si>
  <si>
    <t xml:space="preserve">015P2901</t>
  </si>
  <si>
    <t xml:space="preserve">RMVI 45-7F</t>
  </si>
  <si>
    <t xml:space="preserve">015P2902</t>
  </si>
  <si>
    <t xml:space="preserve">RMVI 45-8-2F</t>
  </si>
  <si>
    <t xml:space="preserve">015P2903</t>
  </si>
  <si>
    <t xml:space="preserve">RMVI 45-8F</t>
  </si>
  <si>
    <t xml:space="preserve">015P2904</t>
  </si>
  <si>
    <t xml:space="preserve">RMVI 45-9-2F</t>
  </si>
  <si>
    <t xml:space="preserve">015P2905</t>
  </si>
  <si>
    <t xml:space="preserve">RMVI 45-9F</t>
  </si>
  <si>
    <t xml:space="preserve">015P2906</t>
  </si>
  <si>
    <t xml:space="preserve">RMVI 45-10-2F</t>
  </si>
  <si>
    <t xml:space="preserve">015P2907</t>
  </si>
  <si>
    <t xml:space="preserve">RMVI 45-10F</t>
  </si>
  <si>
    <t xml:space="preserve">015P2908</t>
  </si>
  <si>
    <t xml:space="preserve">RMVI 45-11-2F</t>
  </si>
  <si>
    <t xml:space="preserve">015P2909</t>
  </si>
  <si>
    <t xml:space="preserve">RMVI 45-11F</t>
  </si>
  <si>
    <t xml:space="preserve">015P2910</t>
  </si>
  <si>
    <t xml:space="preserve">RMVI 45-12-2F</t>
  </si>
  <si>
    <t xml:space="preserve">015P2911</t>
  </si>
  <si>
    <t xml:space="preserve">RMVI 45-12F</t>
  </si>
  <si>
    <t xml:space="preserve">015P2912</t>
  </si>
  <si>
    <t xml:space="preserve">RMVI 45-13-2F</t>
  </si>
  <si>
    <t xml:space="preserve">015P2913</t>
  </si>
  <si>
    <t xml:space="preserve">RMVI 64-1-1F</t>
  </si>
  <si>
    <t xml:space="preserve">015P2914</t>
  </si>
  <si>
    <t xml:space="preserve">RMVI 64-1F</t>
  </si>
  <si>
    <t xml:space="preserve">015P2915</t>
  </si>
  <si>
    <t xml:space="preserve">RMVI 64-2-2F</t>
  </si>
  <si>
    <t xml:space="preserve">015P2916</t>
  </si>
  <si>
    <t xml:space="preserve">RMVI 64-2-1F</t>
  </si>
  <si>
    <t xml:space="preserve">015P2917</t>
  </si>
  <si>
    <t xml:space="preserve">RMVI 64-2F</t>
  </si>
  <si>
    <t xml:space="preserve">015P2918</t>
  </si>
  <si>
    <t xml:space="preserve">RMVI 64-3-2F</t>
  </si>
  <si>
    <t xml:space="preserve">015P2919</t>
  </si>
  <si>
    <t xml:space="preserve">RMVI 64-3-1F</t>
  </si>
  <si>
    <t xml:space="preserve">015P2920</t>
  </si>
  <si>
    <t xml:space="preserve">RMVI 64-3F</t>
  </si>
  <si>
    <t xml:space="preserve">015P2921</t>
  </si>
  <si>
    <t xml:space="preserve">RMVI 64-4-2F</t>
  </si>
  <si>
    <t xml:space="preserve">015P2922</t>
  </si>
  <si>
    <t xml:space="preserve">RMVI 64-4-1F</t>
  </si>
  <si>
    <t xml:space="preserve">015P2923</t>
  </si>
  <si>
    <t xml:space="preserve">RMVI 64-4F</t>
  </si>
  <si>
    <t xml:space="preserve">015P2924</t>
  </si>
  <si>
    <t xml:space="preserve">RMVI 64-5-2F</t>
  </si>
  <si>
    <t xml:space="preserve">015P2925</t>
  </si>
  <si>
    <t xml:space="preserve">RMVI 64-5-1F</t>
  </si>
  <si>
    <t xml:space="preserve">015P2926</t>
  </si>
  <si>
    <t xml:space="preserve">RMVI 64-5F</t>
  </si>
  <si>
    <t xml:space="preserve">015P2927</t>
  </si>
  <si>
    <t xml:space="preserve">RMVI 64-6-2F</t>
  </si>
  <si>
    <t xml:space="preserve">015P2928</t>
  </si>
  <si>
    <t xml:space="preserve">RMVI 64-6-1F</t>
  </si>
  <si>
    <t xml:space="preserve">015P2929</t>
  </si>
  <si>
    <t xml:space="preserve">RMVI 64-6F</t>
  </si>
  <si>
    <t xml:space="preserve">015P2930</t>
  </si>
  <si>
    <t xml:space="preserve">RMVI 64-7-2F</t>
  </si>
  <si>
    <t xml:space="preserve">015P2931</t>
  </si>
  <si>
    <t xml:space="preserve">RMVI 64-7-1F</t>
  </si>
  <si>
    <t xml:space="preserve">015P2932</t>
  </si>
  <si>
    <t xml:space="preserve">RMVI 64-7F</t>
  </si>
  <si>
    <t xml:space="preserve">015P2933</t>
  </si>
  <si>
    <t xml:space="preserve">RMVI 64-8-2F</t>
  </si>
  <si>
    <t xml:space="preserve">015P2934</t>
  </si>
  <si>
    <t xml:space="preserve">RMVI 64-8-1F</t>
  </si>
  <si>
    <t xml:space="preserve">015P2935</t>
  </si>
  <si>
    <t xml:space="preserve">RMVI 95-1-1F</t>
  </si>
  <si>
    <t xml:space="preserve">015P2936</t>
  </si>
  <si>
    <t xml:space="preserve">RMVI 95-1F</t>
  </si>
  <si>
    <t xml:space="preserve">015P2937</t>
  </si>
  <si>
    <t xml:space="preserve">RMVI 95-2-2F</t>
  </si>
  <si>
    <t xml:space="preserve">015P2938</t>
  </si>
  <si>
    <t xml:space="preserve">RMVI 95-2F</t>
  </si>
  <si>
    <t xml:space="preserve">015P2939</t>
  </si>
  <si>
    <t xml:space="preserve">RMVI 95-3-2F</t>
  </si>
  <si>
    <t xml:space="preserve">015P2940</t>
  </si>
  <si>
    <t xml:space="preserve">RMVI 95-3F</t>
  </si>
  <si>
    <t xml:space="preserve">015P2941</t>
  </si>
  <si>
    <t xml:space="preserve">RMVI 95-4F</t>
  </si>
  <si>
    <t xml:space="preserve">015P2942</t>
  </si>
  <si>
    <t xml:space="preserve">RMVI 95-5F</t>
  </si>
  <si>
    <t xml:space="preserve">015P2943</t>
  </si>
  <si>
    <t xml:space="preserve">RMVI 95-6F</t>
  </si>
  <si>
    <t xml:space="preserve">015P2944</t>
  </si>
  <si>
    <t xml:space="preserve">RMVI 95-7F</t>
  </si>
  <si>
    <t xml:space="preserve">015P2945</t>
  </si>
  <si>
    <t xml:space="preserve">RMVI 95-8-2F</t>
  </si>
  <si>
    <t xml:space="preserve">5.6. Насосы многоступенчатые горизонтальные</t>
  </si>
  <si>
    <t xml:space="preserve">Присоединение</t>
  </si>
  <si>
    <r>
      <rPr>
        <b val="true"/>
        <sz val="10"/>
        <color rgb="FF000000"/>
        <rFont val="Arial"/>
        <family val="0"/>
        <charset val="1"/>
      </rPr>
      <t xml:space="preserve">Насос многоступенчатый горизонтальный серии RMHI; Диапазон температур жидкости 0...120 </t>
    </r>
    <r>
      <rPr>
        <b val="true"/>
        <sz val="10"/>
        <color rgb="FF000000"/>
        <rFont val="Arial"/>
        <family val="2"/>
        <charset val="1"/>
      </rPr>
      <t xml:space="preserve">°C; Степень защиты IP55; Класс изоляции F; PN 10 бар; Класс энергоэффективности IE2; Напряжение питания 3х380 В, 50 Гц; Все детали, контактирующие с рабочей средой, выполнены из нержавеющей стали AISI304.</t>
    </r>
  </si>
  <si>
    <t xml:space="preserve">015P2352</t>
  </si>
  <si>
    <t xml:space="preserve">RMHI 2-2R</t>
  </si>
  <si>
    <t xml:space="preserve">G1-G1</t>
  </si>
  <si>
    <t xml:space="preserve">015P2353</t>
  </si>
  <si>
    <t xml:space="preserve">RMHI 2-3R</t>
  </si>
  <si>
    <t xml:space="preserve">015P2354</t>
  </si>
  <si>
    <t xml:space="preserve">RMHI 2-4R</t>
  </si>
  <si>
    <t xml:space="preserve">015P2355</t>
  </si>
  <si>
    <t xml:space="preserve">RMHI 2-5R</t>
  </si>
  <si>
    <t xml:space="preserve">015P2356</t>
  </si>
  <si>
    <t xml:space="preserve">RMHI 2-6R</t>
  </si>
  <si>
    <t xml:space="preserve">015P2357</t>
  </si>
  <si>
    <t xml:space="preserve">RMHI 4-2R</t>
  </si>
  <si>
    <t xml:space="preserve">G1 1/4-G1</t>
  </si>
  <si>
    <t xml:space="preserve">015P2358</t>
  </si>
  <si>
    <t xml:space="preserve">RMHI 4-3R</t>
  </si>
  <si>
    <t xml:space="preserve">015P2359</t>
  </si>
  <si>
    <t xml:space="preserve">RMHI 4-4R</t>
  </si>
  <si>
    <t xml:space="preserve">015P2360</t>
  </si>
  <si>
    <t xml:space="preserve">RMHI 4-5R</t>
  </si>
  <si>
    <t xml:space="preserve">015P2361</t>
  </si>
  <si>
    <t xml:space="preserve">RMHI 4-6R</t>
  </si>
  <si>
    <t xml:space="preserve">015P2362</t>
  </si>
  <si>
    <t xml:space="preserve">RMHI 8-2R</t>
  </si>
  <si>
    <t xml:space="preserve">G1 1/2-G1 1/4</t>
  </si>
  <si>
    <t xml:space="preserve">015P2363</t>
  </si>
  <si>
    <t xml:space="preserve">RMHI 8-3R</t>
  </si>
  <si>
    <t xml:space="preserve">015P2364</t>
  </si>
  <si>
    <t xml:space="preserve">RMHI 8-4R</t>
  </si>
  <si>
    <t xml:space="preserve">015P2365</t>
  </si>
  <si>
    <t xml:space="preserve">RMHI 8-5R</t>
  </si>
  <si>
    <t xml:space="preserve">015P2366</t>
  </si>
  <si>
    <t xml:space="preserve">RMHI 12-2R</t>
  </si>
  <si>
    <t xml:space="preserve">015P2367</t>
  </si>
  <si>
    <t xml:space="preserve">RMHI 12-3R</t>
  </si>
  <si>
    <t xml:space="preserve">015P2368</t>
  </si>
  <si>
    <t xml:space="preserve">RMHI 12-4R</t>
  </si>
  <si>
    <t xml:space="preserve">015P2369</t>
  </si>
  <si>
    <t xml:space="preserve">RMHI 12-5R</t>
  </si>
  <si>
    <t xml:space="preserve">015P2370</t>
  </si>
  <si>
    <t xml:space="preserve">RMHI 16-2R</t>
  </si>
  <si>
    <t xml:space="preserve">015P2371</t>
  </si>
  <si>
    <t xml:space="preserve">RMHI 16-3R</t>
  </si>
  <si>
    <t xml:space="preserve">015P2372</t>
  </si>
  <si>
    <t xml:space="preserve">RMHI 20-1R</t>
  </si>
  <si>
    <t xml:space="preserve">G2-G2</t>
  </si>
  <si>
    <t xml:space="preserve">015P2373</t>
  </si>
  <si>
    <t xml:space="preserve">RMHI 20-2R</t>
  </si>
  <si>
    <t xml:space="preserve">015P2374</t>
  </si>
  <si>
    <t xml:space="preserve">RMHI 20-3R</t>
  </si>
  <si>
    <t xml:space="preserve">5.7. Насосы дренажные</t>
  </si>
  <si>
    <t xml:space="preserve">Расход, м3/ч</t>
  </si>
  <si>
    <t xml:space="preserve">Напор, м</t>
  </si>
  <si>
    <r>
      <rPr>
        <b val="true"/>
        <sz val="10"/>
        <color rgb="FF000000"/>
        <rFont val="Arial"/>
        <family val="0"/>
        <charset val="1"/>
      </rPr>
      <t xml:space="preserve">Насос погружной дренажный серии RD; Диапазон температур жидкости 2...100 </t>
    </r>
    <r>
      <rPr>
        <b val="true"/>
        <sz val="10"/>
        <color rgb="FF000000"/>
        <rFont val="Arial"/>
        <family val="2"/>
        <charset val="1"/>
      </rPr>
      <t xml:space="preserve">°C; Степень защиты IPX8; Класс изоляции H; Напряжение питания 3х380 В, 50 Гц; Все детали, контактирующие с рабочей средой, выполнены из нержавеющей стали AISI304</t>
    </r>
  </si>
  <si>
    <t xml:space="preserve">015P3001</t>
  </si>
  <si>
    <t xml:space="preserve">RD 15-40-075-D-H</t>
  </si>
  <si>
    <t xml:space="preserve">G1 ½ x штуцер</t>
  </si>
  <si>
    <t xml:space="preserve">0 — 19</t>
  </si>
  <si>
    <t xml:space="preserve">4 — 16</t>
  </si>
  <si>
    <t xml:space="preserve">5.8. Насосы одноступенчатые горизонтальные консольно-моноблочные</t>
  </si>
  <si>
    <r>
      <rPr>
        <b val="true"/>
        <sz val="10"/>
        <color rgb="FF000000"/>
        <rFont val="Arial"/>
        <family val="0"/>
        <charset val="1"/>
      </rPr>
      <t xml:space="preserve">DN</t>
    </r>
    <r>
      <rPr>
        <b val="true"/>
        <vertAlign val="subscript"/>
        <sz val="10"/>
        <color rgb="FF000000"/>
        <rFont val="Arial"/>
        <family val="0"/>
        <charset val="1"/>
      </rPr>
      <t xml:space="preserve">S</t>
    </r>
    <r>
      <rPr>
        <b val="true"/>
        <sz val="10"/>
        <color rgb="FF000000"/>
        <rFont val="Arial"/>
        <family val="0"/>
        <charset val="1"/>
      </rPr>
      <t xml:space="preserve">, мм</t>
    </r>
  </si>
  <si>
    <r>
      <rPr>
        <b val="true"/>
        <sz val="10"/>
        <color rgb="FF000000"/>
        <rFont val="Arial"/>
        <family val="0"/>
        <charset val="1"/>
      </rPr>
      <t xml:space="preserve">DN</t>
    </r>
    <r>
      <rPr>
        <b val="true"/>
        <vertAlign val="subscript"/>
        <sz val="10"/>
        <color rgb="FF000000"/>
        <rFont val="Arial"/>
        <family val="0"/>
        <charset val="1"/>
      </rPr>
      <t xml:space="preserve">D</t>
    </r>
    <r>
      <rPr>
        <b val="true"/>
        <sz val="10"/>
        <color rgb="FF000000"/>
        <rFont val="Arial"/>
        <family val="0"/>
        <charset val="1"/>
      </rPr>
      <t xml:space="preserve">, мм</t>
    </r>
  </si>
  <si>
    <r>
      <rPr>
        <b val="true"/>
        <sz val="10"/>
        <color rgb="FF000000"/>
        <rFont val="Arial"/>
        <family val="0"/>
        <charset val="1"/>
      </rPr>
      <t xml:space="preserve">Насос одноступенчатый горизонтальный консольно-моноблочный серии RH; Диапазон температур жидкости -15…120 </t>
    </r>
    <r>
      <rPr>
        <b val="true"/>
        <sz val="10"/>
        <color rgb="FF000000"/>
        <rFont val="Arial"/>
        <family val="2"/>
        <charset val="1"/>
      </rPr>
      <t xml:space="preserve">°C; Степень защиты IP55; Класс изоляции F; PN 16 бар; Класс энергоэффективности IE2; Напряжение питания 3х380 В, 50 Гц; Корпус и рабочее колесо — чугун; Все чугунные элементы конструкции насоса покрыты защитным коррозионностойким покрытием, нанесённым методом катафореза.</t>
    </r>
  </si>
  <si>
    <t xml:space="preserve">015P4002</t>
  </si>
  <si>
    <t xml:space="preserve">RH 50-160-1,1/2</t>
  </si>
  <si>
    <t xml:space="preserve">015P4003</t>
  </si>
  <si>
    <t xml:space="preserve">RH 50-190-1,5/2</t>
  </si>
  <si>
    <t xml:space="preserve">015P4004</t>
  </si>
  <si>
    <t xml:space="preserve">RH 50-210-2,2/2</t>
  </si>
  <si>
    <t xml:space="preserve">015P4005</t>
  </si>
  <si>
    <t xml:space="preserve">RH 50-270-3/2</t>
  </si>
  <si>
    <t xml:space="preserve">015P4006</t>
  </si>
  <si>
    <t xml:space="preserve">RH 50-310-4/2</t>
  </si>
  <si>
    <t xml:space="preserve">015P4007</t>
  </si>
  <si>
    <t xml:space="preserve">RH 50-380-5,5/2</t>
  </si>
  <si>
    <t xml:space="preserve">015P4008</t>
  </si>
  <si>
    <t xml:space="preserve">RH 50-440-7,5/2</t>
  </si>
  <si>
    <t xml:space="preserve">015P4009</t>
  </si>
  <si>
    <t xml:space="preserve">RH 50-530-11/2</t>
  </si>
  <si>
    <t xml:space="preserve">015P4010</t>
  </si>
  <si>
    <t xml:space="preserve">RH 50-650-15/2</t>
  </si>
  <si>
    <t xml:space="preserve">015P4011</t>
  </si>
  <si>
    <t xml:space="preserve">RH 50-760-18,5/2</t>
  </si>
  <si>
    <t xml:space="preserve">015P4012</t>
  </si>
  <si>
    <t xml:space="preserve">RH 50-850-22/2</t>
  </si>
  <si>
    <t xml:space="preserve">015P4013</t>
  </si>
  <si>
    <t xml:space="preserve">RH 50-90-0,75/4</t>
  </si>
  <si>
    <t xml:space="preserve">015P4014</t>
  </si>
  <si>
    <t xml:space="preserve">RH 50-100-0,75/4</t>
  </si>
  <si>
    <t xml:space="preserve">015P4015</t>
  </si>
  <si>
    <t xml:space="preserve">RH 50-110-1,1/4</t>
  </si>
  <si>
    <t xml:space="preserve">015P4016</t>
  </si>
  <si>
    <t xml:space="preserve">RH 50-120-1,5/4</t>
  </si>
  <si>
    <t xml:space="preserve">015P4017</t>
  </si>
  <si>
    <t xml:space="preserve">RH 50-170-2,2/4</t>
  </si>
  <si>
    <t xml:space="preserve">015P4018</t>
  </si>
  <si>
    <t xml:space="preserve">RH 50-210-3/4</t>
  </si>
  <si>
    <t xml:space="preserve">015P4019</t>
  </si>
  <si>
    <t xml:space="preserve">RH 65-170-2,2/2</t>
  </si>
  <si>
    <t xml:space="preserve">015P4020</t>
  </si>
  <si>
    <t xml:space="preserve">RH 65-210-3/2</t>
  </si>
  <si>
    <t xml:space="preserve">015P4021</t>
  </si>
  <si>
    <t xml:space="preserve">RH 65-260-4/2</t>
  </si>
  <si>
    <t xml:space="preserve">015P4022</t>
  </si>
  <si>
    <t xml:space="preserve">RH 65-300-5,5/2</t>
  </si>
  <si>
    <t xml:space="preserve">015P4023</t>
  </si>
  <si>
    <t xml:space="preserve">RH 65-380-7,5/2</t>
  </si>
  <si>
    <t xml:space="preserve">015P4024</t>
  </si>
  <si>
    <t xml:space="preserve">RH 65-390-11/2</t>
  </si>
  <si>
    <t xml:space="preserve">015P4025</t>
  </si>
  <si>
    <t xml:space="preserve">RH 65-500-15/2</t>
  </si>
  <si>
    <t xml:space="preserve">015P4026</t>
  </si>
  <si>
    <t xml:space="preserve">RH 65-590-18,5/2</t>
  </si>
  <si>
    <t xml:space="preserve">015P4027</t>
  </si>
  <si>
    <t xml:space="preserve">RH 65-700-22/2</t>
  </si>
  <si>
    <t xml:space="preserve">015P4028</t>
  </si>
  <si>
    <t xml:space="preserve">RH 65-880-30/2</t>
  </si>
  <si>
    <t xml:space="preserve">015P4029</t>
  </si>
  <si>
    <t xml:space="preserve">RH 65-940-37/2</t>
  </si>
  <si>
    <t xml:space="preserve">015P4030</t>
  </si>
  <si>
    <t xml:space="preserve">RH 65-80-0,75/4</t>
  </si>
  <si>
    <t xml:space="preserve">015P4031</t>
  </si>
  <si>
    <t xml:space="preserve">RH 65-100-1,1/4</t>
  </si>
  <si>
    <t xml:space="preserve">015P4032</t>
  </si>
  <si>
    <t xml:space="preserve">RH 65-100-1,5/4</t>
  </si>
  <si>
    <t xml:space="preserve">015P4033</t>
  </si>
  <si>
    <t xml:space="preserve">RH 65-140-2,2/4</t>
  </si>
  <si>
    <t xml:space="preserve">015P4034</t>
  </si>
  <si>
    <t xml:space="preserve">RH 65-170-3/4</t>
  </si>
  <si>
    <t xml:space="preserve">015P4035</t>
  </si>
  <si>
    <t xml:space="preserve">RH 65-180-3/4</t>
  </si>
  <si>
    <t xml:space="preserve">015P4036</t>
  </si>
  <si>
    <t xml:space="preserve">RH 65-220-4/4</t>
  </si>
  <si>
    <t xml:space="preserve">015P4037</t>
  </si>
  <si>
    <t xml:space="preserve">RH 80-190-3/2</t>
  </si>
  <si>
    <t xml:space="preserve">015P4038</t>
  </si>
  <si>
    <t xml:space="preserve">RH 80-230-4/2</t>
  </si>
  <si>
    <t xml:space="preserve">015P4039</t>
  </si>
  <si>
    <t xml:space="preserve">RH 80-250-5,5/2</t>
  </si>
  <si>
    <t xml:space="preserve">015P4040</t>
  </si>
  <si>
    <t xml:space="preserve">RH 80-250-7,5/2</t>
  </si>
  <si>
    <t xml:space="preserve">015P4041</t>
  </si>
  <si>
    <t xml:space="preserve">RH 80-330-11/2</t>
  </si>
  <si>
    <t xml:space="preserve">015P4042</t>
  </si>
  <si>
    <t xml:space="preserve">RH 80-390-15/2</t>
  </si>
  <si>
    <t xml:space="preserve">015P4043</t>
  </si>
  <si>
    <t xml:space="preserve">RH 80-410-18,5/2</t>
  </si>
  <si>
    <t xml:space="preserve">015P4044</t>
  </si>
  <si>
    <t xml:space="preserve">RH 80-490-22/2</t>
  </si>
  <si>
    <t xml:space="preserve">015P4045</t>
  </si>
  <si>
    <t xml:space="preserve">RH 80-650-30/2</t>
  </si>
  <si>
    <t xml:space="preserve">015P4046</t>
  </si>
  <si>
    <t xml:space="preserve">RH 80-710-37/2</t>
  </si>
  <si>
    <t xml:space="preserve">015P4047</t>
  </si>
  <si>
    <t xml:space="preserve">RH 80-800-30/2</t>
  </si>
  <si>
    <t xml:space="preserve">015P4048</t>
  </si>
  <si>
    <t xml:space="preserve">RH 80-890-37/2</t>
  </si>
  <si>
    <t xml:space="preserve">015P4049</t>
  </si>
  <si>
    <t xml:space="preserve">RH 80-900-45/2</t>
  </si>
  <si>
    <t xml:space="preserve">015P4050</t>
  </si>
  <si>
    <t xml:space="preserve">RH 80-1010-55/2</t>
  </si>
  <si>
    <t xml:space="preserve">015P4051</t>
  </si>
  <si>
    <t xml:space="preserve">RH 80-1260-75/2</t>
  </si>
  <si>
    <t xml:space="preserve">015P4052</t>
  </si>
  <si>
    <t xml:space="preserve">RH 80-1420-90/2</t>
  </si>
  <si>
    <t xml:space="preserve">015P4053</t>
  </si>
  <si>
    <t xml:space="preserve">RH 80-60-0,75/4</t>
  </si>
  <si>
    <t xml:space="preserve">015P4054</t>
  </si>
  <si>
    <t xml:space="preserve">RH 80-70-1,1/4</t>
  </si>
  <si>
    <t xml:space="preserve">015P4055</t>
  </si>
  <si>
    <t xml:space="preserve">RH 80-80-1,5/4</t>
  </si>
  <si>
    <t xml:space="preserve">015P4056</t>
  </si>
  <si>
    <t xml:space="preserve">RH 80-100-2,2/4</t>
  </si>
  <si>
    <t xml:space="preserve">015P4057</t>
  </si>
  <si>
    <t xml:space="preserve">RH 80-110-2,2/4</t>
  </si>
  <si>
    <t xml:space="preserve">015P4058</t>
  </si>
  <si>
    <t xml:space="preserve">RH 80-130-3/4</t>
  </si>
  <si>
    <t xml:space="preserve">015P4059</t>
  </si>
  <si>
    <t xml:space="preserve">RH 80-160-3/4</t>
  </si>
  <si>
    <t xml:space="preserve">015P4060</t>
  </si>
  <si>
    <t xml:space="preserve">RH 80-170-4/4</t>
  </si>
  <si>
    <t xml:space="preserve">015P4061</t>
  </si>
  <si>
    <t xml:space="preserve">RH 80-190-4/4</t>
  </si>
  <si>
    <t xml:space="preserve">015P4062</t>
  </si>
  <si>
    <t xml:space="preserve">RH 80-210-5,5/4</t>
  </si>
  <si>
    <t xml:space="preserve">015P4063</t>
  </si>
  <si>
    <t xml:space="preserve">RH 80-240-5,5/4</t>
  </si>
  <si>
    <t xml:space="preserve">015P4064</t>
  </si>
  <si>
    <t xml:space="preserve">RH 80-260-7,5/4</t>
  </si>
  <si>
    <t xml:space="preserve">015P4065</t>
  </si>
  <si>
    <t xml:space="preserve">RH 80-340-11/4</t>
  </si>
  <si>
    <t xml:space="preserve">015P4066</t>
  </si>
  <si>
    <t xml:space="preserve">RH 100-200-4/2</t>
  </si>
  <si>
    <t xml:space="preserve">015P4067</t>
  </si>
  <si>
    <t xml:space="preserve">RH 100-230-5,5/2</t>
  </si>
  <si>
    <t xml:space="preserve">015P4068</t>
  </si>
  <si>
    <t xml:space="preserve">RH 100-260-7,5/2</t>
  </si>
  <si>
    <t xml:space="preserve">015P4069</t>
  </si>
  <si>
    <t xml:space="preserve">RH 100-270-11/2</t>
  </si>
  <si>
    <t xml:space="preserve">015P4070</t>
  </si>
  <si>
    <t xml:space="preserve">RH 100-330-15/2</t>
  </si>
  <si>
    <t xml:space="preserve">015P4071</t>
  </si>
  <si>
    <t xml:space="preserve">RH 100-370-18,5/2</t>
  </si>
  <si>
    <t xml:space="preserve">015P4072</t>
  </si>
  <si>
    <t xml:space="preserve">RH 100-400-22/2</t>
  </si>
  <si>
    <t xml:space="preserve">015P4073</t>
  </si>
  <si>
    <t xml:space="preserve">RH 100-440-22/2</t>
  </si>
  <si>
    <t xml:space="preserve">015P4074</t>
  </si>
  <si>
    <t xml:space="preserve">RH 100-530-30/2</t>
  </si>
  <si>
    <t xml:space="preserve">015P4075</t>
  </si>
  <si>
    <t xml:space="preserve">RH 100-620-37/2</t>
  </si>
  <si>
    <t xml:space="preserve">015P4076</t>
  </si>
  <si>
    <t xml:space="preserve">RH 100-700-45/2</t>
  </si>
  <si>
    <t xml:space="preserve">015P4077</t>
  </si>
  <si>
    <t xml:space="preserve">RH 100-780-55/2</t>
  </si>
  <si>
    <t xml:space="preserve">015P4078</t>
  </si>
  <si>
    <t xml:space="preserve">RH 100-830-75/2</t>
  </si>
  <si>
    <t xml:space="preserve">015P4079</t>
  </si>
  <si>
    <t xml:space="preserve">RH 100-950-75/2</t>
  </si>
  <si>
    <t xml:space="preserve">015P4080</t>
  </si>
  <si>
    <t xml:space="preserve">RH 100-1030-90/2</t>
  </si>
  <si>
    <t xml:space="preserve">015P4081</t>
  </si>
  <si>
    <t xml:space="preserve">RH 100-1160-110/2</t>
  </si>
  <si>
    <t xml:space="preserve">015P4082</t>
  </si>
  <si>
    <t xml:space="preserve">RH 100-1250-132/2</t>
  </si>
  <si>
    <t xml:space="preserve">015P4083</t>
  </si>
  <si>
    <t xml:space="preserve">RH 100-1420-160/2</t>
  </si>
  <si>
    <t xml:space="preserve">015P4084</t>
  </si>
  <si>
    <t xml:space="preserve">RH 100-60-0,75/4</t>
  </si>
  <si>
    <t xml:space="preserve">015P4085</t>
  </si>
  <si>
    <t xml:space="preserve">RH 100-60-1,1/4</t>
  </si>
  <si>
    <t xml:space="preserve">015P4086</t>
  </si>
  <si>
    <t xml:space="preserve">RH 100-80-1,5/4</t>
  </si>
  <si>
    <t xml:space="preserve">015P4087</t>
  </si>
  <si>
    <t xml:space="preserve">RH 100-90-2,2/4</t>
  </si>
  <si>
    <t xml:space="preserve">015P4088</t>
  </si>
  <si>
    <t xml:space="preserve">RH 100-100-2,2/4</t>
  </si>
  <si>
    <t xml:space="preserve">015P4089</t>
  </si>
  <si>
    <t xml:space="preserve">RH 100-120-3/4</t>
  </si>
  <si>
    <t xml:space="preserve">015P4090</t>
  </si>
  <si>
    <t xml:space="preserve">RH 100-140-4/4</t>
  </si>
  <si>
    <t xml:space="preserve">015P4091</t>
  </si>
  <si>
    <t xml:space="preserve">RH 100-170-5,5/4</t>
  </si>
  <si>
    <t xml:space="preserve">015P4092</t>
  </si>
  <si>
    <t xml:space="preserve">RH 100-210-7,5/4</t>
  </si>
  <si>
    <t xml:space="preserve">015P4093</t>
  </si>
  <si>
    <t xml:space="preserve">RH 100-260-11/4</t>
  </si>
  <si>
    <t xml:space="preserve">015P4094</t>
  </si>
  <si>
    <t xml:space="preserve">RH 100-300-15/4</t>
  </si>
  <si>
    <t xml:space="preserve">015P4095</t>
  </si>
  <si>
    <t xml:space="preserve">RH 100-340-18,5/4</t>
  </si>
  <si>
    <t xml:space="preserve">015P4096</t>
  </si>
  <si>
    <t xml:space="preserve">RH 100-350-22/4</t>
  </si>
  <si>
    <t xml:space="preserve">015P4097</t>
  </si>
  <si>
    <t xml:space="preserve">RH 125-360-22/2</t>
  </si>
  <si>
    <t xml:space="preserve">015P4098</t>
  </si>
  <si>
    <t xml:space="preserve">RH 125-440-30/2</t>
  </si>
  <si>
    <t xml:space="preserve">015P4099</t>
  </si>
  <si>
    <t xml:space="preserve">RH 125-500-37/2</t>
  </si>
  <si>
    <t xml:space="preserve">015P4100</t>
  </si>
  <si>
    <t xml:space="preserve">RH 125-560-45/2</t>
  </si>
  <si>
    <t xml:space="preserve">015P4101</t>
  </si>
  <si>
    <t xml:space="preserve">RH 125-610-55/2</t>
  </si>
  <si>
    <t xml:space="preserve">015P4102</t>
  </si>
  <si>
    <t xml:space="preserve">RH 125-640-55/2</t>
  </si>
  <si>
    <t xml:space="preserve">015P4103</t>
  </si>
  <si>
    <t xml:space="preserve">RH 125-720-75/2</t>
  </si>
  <si>
    <t xml:space="preserve">015P4104</t>
  </si>
  <si>
    <t xml:space="preserve">RH 125-830-90/2</t>
  </si>
  <si>
    <t xml:space="preserve">015P4105</t>
  </si>
  <si>
    <t xml:space="preserve">RH 125-910-110/2</t>
  </si>
  <si>
    <t xml:space="preserve">015P4106</t>
  </si>
  <si>
    <t xml:space="preserve">RH 125-1130-132/2</t>
  </si>
  <si>
    <t xml:space="preserve">015P4107</t>
  </si>
  <si>
    <t xml:space="preserve">RH 125-1240-160/2</t>
  </si>
  <si>
    <t xml:space="preserve">015P4108</t>
  </si>
  <si>
    <t xml:space="preserve">RH 125-1390-185/2</t>
  </si>
  <si>
    <t xml:space="preserve">015P4109</t>
  </si>
  <si>
    <t xml:space="preserve">RH 125-1480-200/2</t>
  </si>
  <si>
    <t xml:space="preserve">015P4110</t>
  </si>
  <si>
    <t xml:space="preserve">RH 125-80-2,2/4</t>
  </si>
  <si>
    <t xml:space="preserve">015P4111</t>
  </si>
  <si>
    <t xml:space="preserve">RH 125-100-3/4</t>
  </si>
  <si>
    <t xml:space="preserve">015P4112</t>
  </si>
  <si>
    <t xml:space="preserve">RH 125-110-4/4</t>
  </si>
  <si>
    <t xml:space="preserve">015P4113</t>
  </si>
  <si>
    <t xml:space="preserve">RH 125-140-5,5/4</t>
  </si>
  <si>
    <t xml:space="preserve">015P4114</t>
  </si>
  <si>
    <t xml:space="preserve">RH 125-160-7,5/4</t>
  </si>
  <si>
    <t xml:space="preserve">015P4115</t>
  </si>
  <si>
    <t xml:space="preserve">RH 125-170-7,5/4</t>
  </si>
  <si>
    <t xml:space="preserve">015P4116</t>
  </si>
  <si>
    <t xml:space="preserve">RH 125-200-11/4</t>
  </si>
  <si>
    <t xml:space="preserve">015P4117</t>
  </si>
  <si>
    <t xml:space="preserve">RH 125-230-15/4</t>
  </si>
  <si>
    <t xml:space="preserve">015P4118</t>
  </si>
  <si>
    <t xml:space="preserve">RH 125-300-18,5/4</t>
  </si>
  <si>
    <t xml:space="preserve">015P4119</t>
  </si>
  <si>
    <t xml:space="preserve">RH 125-320-22/4</t>
  </si>
  <si>
    <t xml:space="preserve">015P4120</t>
  </si>
  <si>
    <t xml:space="preserve">RH 125-360-30/4</t>
  </si>
  <si>
    <t xml:space="preserve">015P4121</t>
  </si>
  <si>
    <t xml:space="preserve">RH 125-450-30/4</t>
  </si>
  <si>
    <t xml:space="preserve">015P4122</t>
  </si>
  <si>
    <t xml:space="preserve">RH 125-520-37/4</t>
  </si>
  <si>
    <t xml:space="preserve">015P4123</t>
  </si>
  <si>
    <t xml:space="preserve">RH 125-560-45/4</t>
  </si>
  <si>
    <t xml:space="preserve">015P4124</t>
  </si>
  <si>
    <t xml:space="preserve">RH 125-60-1,5/6</t>
  </si>
  <si>
    <t xml:space="preserve">015P4125</t>
  </si>
  <si>
    <t xml:space="preserve">RH 125-70-2,2/6</t>
  </si>
  <si>
    <t xml:space="preserve">015P4126</t>
  </si>
  <si>
    <t xml:space="preserve">RH 125-80-3/6</t>
  </si>
  <si>
    <t xml:space="preserve">015P4127</t>
  </si>
  <si>
    <t xml:space="preserve">RH 125-90-4/6</t>
  </si>
  <si>
    <t xml:space="preserve">015P4128</t>
  </si>
  <si>
    <t xml:space="preserve">RH 125-140-5,5/6</t>
  </si>
  <si>
    <t xml:space="preserve">015P4129</t>
  </si>
  <si>
    <t xml:space="preserve">RH 125-160-7,5/6</t>
  </si>
  <si>
    <t xml:space="preserve">015P4130</t>
  </si>
  <si>
    <t xml:space="preserve">RH 125-180-7,5/6</t>
  </si>
  <si>
    <t xml:space="preserve">015P4131</t>
  </si>
  <si>
    <t xml:space="preserve">RH 125-230-11/6</t>
  </si>
  <si>
    <t xml:space="preserve">015P4132</t>
  </si>
  <si>
    <t xml:space="preserve">RH 150-660-75/2</t>
  </si>
  <si>
    <t xml:space="preserve">015P4133</t>
  </si>
  <si>
    <t xml:space="preserve">RH 150-700-90/2</t>
  </si>
  <si>
    <t xml:space="preserve">015P4134</t>
  </si>
  <si>
    <t xml:space="preserve">RH 150-780-110/2</t>
  </si>
  <si>
    <t xml:space="preserve">015P4135</t>
  </si>
  <si>
    <t xml:space="preserve">RH 150-890-132/2</t>
  </si>
  <si>
    <t xml:space="preserve">015P4136</t>
  </si>
  <si>
    <t xml:space="preserve">RH 150-960-160/2</t>
  </si>
  <si>
    <t xml:space="preserve">015P4137</t>
  </si>
  <si>
    <t xml:space="preserve">RH 150-170-11/4</t>
  </si>
  <si>
    <t xml:space="preserve">015P4138</t>
  </si>
  <si>
    <t xml:space="preserve">RH 150-200-15/4</t>
  </si>
  <si>
    <t xml:space="preserve">015P4139</t>
  </si>
  <si>
    <t xml:space="preserve">RH 150-220-18,5/4</t>
  </si>
  <si>
    <t xml:space="preserve">015P4140</t>
  </si>
  <si>
    <t xml:space="preserve">RH 150-230-18,5/4</t>
  </si>
  <si>
    <t xml:space="preserve">015P4141</t>
  </si>
  <si>
    <t xml:space="preserve">RH 150-260-22/4</t>
  </si>
  <si>
    <t xml:space="preserve">015P4142</t>
  </si>
  <si>
    <t xml:space="preserve">RH 150-330-30/4</t>
  </si>
  <si>
    <t xml:space="preserve">015P4143</t>
  </si>
  <si>
    <t xml:space="preserve">RH 150-370-37/4</t>
  </si>
  <si>
    <t xml:space="preserve">015P4144</t>
  </si>
  <si>
    <t xml:space="preserve">RH 150-400-45/4</t>
  </si>
  <si>
    <t xml:space="preserve">015P4145</t>
  </si>
  <si>
    <t xml:space="preserve">RH 150-450-45/4</t>
  </si>
  <si>
    <t xml:space="preserve">015P4146</t>
  </si>
  <si>
    <t xml:space="preserve">RH 150-490-55/4</t>
  </si>
  <si>
    <t xml:space="preserve">015P4147</t>
  </si>
  <si>
    <t xml:space="preserve">RH 150-580-75/4</t>
  </si>
  <si>
    <t xml:space="preserve">015P4148</t>
  </si>
  <si>
    <t xml:space="preserve">RH 150-650-90/4</t>
  </si>
  <si>
    <t xml:space="preserve">015P4149</t>
  </si>
  <si>
    <t xml:space="preserve">RH 150-60-2,2/6</t>
  </si>
  <si>
    <t xml:space="preserve">015P4150</t>
  </si>
  <si>
    <t xml:space="preserve">RH 150-70-3/6</t>
  </si>
  <si>
    <t xml:space="preserve">015P4151</t>
  </si>
  <si>
    <t xml:space="preserve">RH 150-80-4/6</t>
  </si>
  <si>
    <t xml:space="preserve">015P4152</t>
  </si>
  <si>
    <t xml:space="preserve">RH 150-100-5,5/6</t>
  </si>
  <si>
    <t xml:space="preserve">015P4153</t>
  </si>
  <si>
    <t xml:space="preserve">RH 150-110-5,5/6</t>
  </si>
  <si>
    <t xml:space="preserve">015P4154</t>
  </si>
  <si>
    <t xml:space="preserve">RH 150-130-7,5/6</t>
  </si>
  <si>
    <t xml:space="preserve">015P4155</t>
  </si>
  <si>
    <t xml:space="preserve">RH 150-160-11/6</t>
  </si>
  <si>
    <t xml:space="preserve">015P4156</t>
  </si>
  <si>
    <t xml:space="preserve">RH 150-200-15/6</t>
  </si>
  <si>
    <t xml:space="preserve">015P4157</t>
  </si>
  <si>
    <t xml:space="preserve">RH 150-230-18,5/6</t>
  </si>
  <si>
    <t xml:space="preserve">015P4158</t>
  </si>
  <si>
    <t xml:space="preserve">RH 150-260-22/6</t>
  </si>
  <si>
    <t xml:space="preserve">015P4159</t>
  </si>
  <si>
    <t xml:space="preserve">RH 150-300-30/6</t>
  </si>
  <si>
    <t xml:space="preserve">015P4160</t>
  </si>
  <si>
    <t xml:space="preserve">RH 200-200-18,5/4</t>
  </si>
  <si>
    <t xml:space="preserve">015P4161</t>
  </si>
  <si>
    <t xml:space="preserve">RH 200-210-22/4</t>
  </si>
  <si>
    <t xml:space="preserve">015P4162</t>
  </si>
  <si>
    <t xml:space="preserve">RH 200-240-30/4</t>
  </si>
  <si>
    <t xml:space="preserve">015P4163</t>
  </si>
  <si>
    <t xml:space="preserve">RH 200-270-37/4</t>
  </si>
  <si>
    <t xml:space="preserve">015P4164</t>
  </si>
  <si>
    <t xml:space="preserve">RH 200-300-45/4</t>
  </si>
  <si>
    <t xml:space="preserve">015P4165</t>
  </si>
  <si>
    <t xml:space="preserve">RH 200-340-37/4</t>
  </si>
  <si>
    <t xml:space="preserve">015P4166</t>
  </si>
  <si>
    <t xml:space="preserve">RH 200-340-55/4</t>
  </si>
  <si>
    <t xml:space="preserve">015P4167</t>
  </si>
  <si>
    <t xml:space="preserve">RH 200-380-45/4</t>
  </si>
  <si>
    <t xml:space="preserve">015P4168</t>
  </si>
  <si>
    <t xml:space="preserve">RH 200-390-75/4</t>
  </si>
  <si>
    <t xml:space="preserve">015P4169</t>
  </si>
  <si>
    <t xml:space="preserve">RH 200-420-55/4</t>
  </si>
  <si>
    <t xml:space="preserve">015P4170</t>
  </si>
  <si>
    <t xml:space="preserve">RH 200-490-75/4</t>
  </si>
  <si>
    <t xml:space="preserve">015P4171</t>
  </si>
  <si>
    <t xml:space="preserve">RH 200-540-90/4</t>
  </si>
  <si>
    <t xml:space="preserve">015P4172</t>
  </si>
  <si>
    <t xml:space="preserve">RH 200-600-110/4</t>
  </si>
  <si>
    <t xml:space="preserve">015P4173</t>
  </si>
  <si>
    <t xml:space="preserve">RH 200-660-132/4</t>
  </si>
  <si>
    <t xml:space="preserve">015P4174</t>
  </si>
  <si>
    <t xml:space="preserve">RH 200-100-7,5/6</t>
  </si>
  <si>
    <t xml:space="preserve">015P4175</t>
  </si>
  <si>
    <t xml:space="preserve">RH 200-120-11/6</t>
  </si>
  <si>
    <t xml:space="preserve">015P4176</t>
  </si>
  <si>
    <t xml:space="preserve">RH 200-140-15/6</t>
  </si>
  <si>
    <t xml:space="preserve">015P4177</t>
  </si>
  <si>
    <t xml:space="preserve">RH 200-160-18,5/6</t>
  </si>
  <si>
    <t xml:space="preserve">015P4178</t>
  </si>
  <si>
    <t xml:space="preserve">RH 200-170-22/6</t>
  </si>
  <si>
    <t xml:space="preserve">015P4179</t>
  </si>
  <si>
    <t xml:space="preserve">RH 200-210-22/6</t>
  </si>
  <si>
    <t xml:space="preserve">015P4180</t>
  </si>
  <si>
    <t xml:space="preserve">RH 200-240-30/6</t>
  </si>
  <si>
    <t xml:space="preserve">015P4181</t>
  </si>
  <si>
    <t xml:space="preserve">RH 200-290-37/6</t>
  </si>
  <si>
    <t xml:space="preserve">5.9. Насосы одноступенчатые горизонтальные консольные</t>
  </si>
  <si>
    <r>
      <rPr>
        <b val="true"/>
        <sz val="10"/>
        <color rgb="FF000000"/>
        <rFont val="Arial"/>
        <family val="0"/>
        <charset val="1"/>
      </rPr>
      <t xml:space="preserve">Насос одноступенчатый горизонтальный консольный серии RHK; Диапазон температур жидкости -15…120 </t>
    </r>
    <r>
      <rPr>
        <b val="true"/>
        <sz val="10"/>
        <color rgb="FF000000"/>
        <rFont val="Arial"/>
        <family val="2"/>
        <charset val="1"/>
      </rPr>
      <t xml:space="preserve">°C; Степень защиты IP55; Класс изоляции F; PN 16 бар; Класс энергоэффективности IE2; Напряжение питания 3х380 В, 50 Гц; Корпус и рабочее колесо — чугун; Все чугунные элементы конструкции насоса покрыты защитным коррозионностойким покрытием, нанесённым методом катафореза.</t>
    </r>
  </si>
  <si>
    <t xml:space="preserve">015P4182</t>
  </si>
  <si>
    <t xml:space="preserve">RHK 50-160-1,1/2</t>
  </si>
  <si>
    <t xml:space="preserve">015P4183</t>
  </si>
  <si>
    <t xml:space="preserve">RHK 50-190-1,5/2</t>
  </si>
  <si>
    <t xml:space="preserve">015P4184</t>
  </si>
  <si>
    <t xml:space="preserve">RHK 50-210-2,2/2</t>
  </si>
  <si>
    <t xml:space="preserve">015P4185</t>
  </si>
  <si>
    <t xml:space="preserve">RHK 50-270-3/2</t>
  </si>
  <si>
    <t xml:space="preserve">015P4186</t>
  </si>
  <si>
    <t xml:space="preserve">RHK 50-310-4/2</t>
  </si>
  <si>
    <t xml:space="preserve">015P4187</t>
  </si>
  <si>
    <t xml:space="preserve">RHK 50-380-5,5/2</t>
  </si>
  <si>
    <t xml:space="preserve">015P4188</t>
  </si>
  <si>
    <t xml:space="preserve">RHK 50-440-7,5/2</t>
  </si>
  <si>
    <t xml:space="preserve">015P4189</t>
  </si>
  <si>
    <t xml:space="preserve">RHK 50-530-11/2</t>
  </si>
  <si>
    <t xml:space="preserve">015P4190</t>
  </si>
  <si>
    <t xml:space="preserve">RHK 50-650-15/2</t>
  </si>
  <si>
    <t xml:space="preserve">015P4191</t>
  </si>
  <si>
    <t xml:space="preserve">RHK 50-760-18,5/2</t>
  </si>
  <si>
    <t xml:space="preserve">015P4192</t>
  </si>
  <si>
    <t xml:space="preserve">RHK 50-850-22/2</t>
  </si>
  <si>
    <t xml:space="preserve">015P4193</t>
  </si>
  <si>
    <t xml:space="preserve">RHK 50-90-0,75/4</t>
  </si>
  <si>
    <t xml:space="preserve">015P4194</t>
  </si>
  <si>
    <t xml:space="preserve">RHK 50-100-0,75/4</t>
  </si>
  <si>
    <t xml:space="preserve">015P4195</t>
  </si>
  <si>
    <t xml:space="preserve">RHK 50-110-1,1/4</t>
  </si>
  <si>
    <t xml:space="preserve">015P4196</t>
  </si>
  <si>
    <t xml:space="preserve">RHK 50-120-1,5/4</t>
  </si>
  <si>
    <t xml:space="preserve">015P4197</t>
  </si>
  <si>
    <t xml:space="preserve">RHK 50-170-2,2/4</t>
  </si>
  <si>
    <t xml:space="preserve">015P4198</t>
  </si>
  <si>
    <t xml:space="preserve">RHK 50-210-3/4</t>
  </si>
  <si>
    <t xml:space="preserve">015P4199</t>
  </si>
  <si>
    <t xml:space="preserve">RHK 65-170-2,2/2</t>
  </si>
  <si>
    <t xml:space="preserve">015P4200</t>
  </si>
  <si>
    <t xml:space="preserve">RHK 65-210-3/2</t>
  </si>
  <si>
    <t xml:space="preserve">015P4201</t>
  </si>
  <si>
    <t xml:space="preserve">RHK 65-260-4/2</t>
  </si>
  <si>
    <t xml:space="preserve">015P4202</t>
  </si>
  <si>
    <t xml:space="preserve">RHK 65-300-5,5/2</t>
  </si>
  <si>
    <t xml:space="preserve">015P4203</t>
  </si>
  <si>
    <t xml:space="preserve">RHK 65-380-7,5/2</t>
  </si>
  <si>
    <t xml:space="preserve">015P4204</t>
  </si>
  <si>
    <t xml:space="preserve">RHK 65-390-11/2</t>
  </si>
  <si>
    <t xml:space="preserve">015P4205</t>
  </si>
  <si>
    <t xml:space="preserve">RHK 65-500-15/2</t>
  </si>
  <si>
    <t xml:space="preserve">015P4206</t>
  </si>
  <si>
    <t xml:space="preserve">RHK 65-590-18,5/2</t>
  </si>
  <si>
    <t xml:space="preserve">015P4207</t>
  </si>
  <si>
    <t xml:space="preserve">RHK 65-700-22/2</t>
  </si>
  <si>
    <t xml:space="preserve">015P4208</t>
  </si>
  <si>
    <t xml:space="preserve">RHK 65-880-30/2</t>
  </si>
  <si>
    <t xml:space="preserve">015P4209</t>
  </si>
  <si>
    <t xml:space="preserve">RHK 65-940-37/2</t>
  </si>
  <si>
    <t xml:space="preserve">015P4210</t>
  </si>
  <si>
    <t xml:space="preserve">RHK 65-80-0,75/4</t>
  </si>
  <si>
    <t xml:space="preserve">015P4211</t>
  </si>
  <si>
    <t xml:space="preserve">RHK 65-100-1,1/4</t>
  </si>
  <si>
    <t xml:space="preserve">015P4212</t>
  </si>
  <si>
    <t xml:space="preserve">RHK 65-100-1,5/4</t>
  </si>
  <si>
    <t xml:space="preserve">015P4213</t>
  </si>
  <si>
    <t xml:space="preserve">RHK 65-140-2,2/4</t>
  </si>
  <si>
    <t xml:space="preserve">015P4214</t>
  </si>
  <si>
    <t xml:space="preserve">RHK 65-170-3/4</t>
  </si>
  <si>
    <t xml:space="preserve">015P4215</t>
  </si>
  <si>
    <t xml:space="preserve">RHK 65-180-3/4</t>
  </si>
  <si>
    <t xml:space="preserve">015P4216</t>
  </si>
  <si>
    <t xml:space="preserve">RHK 65-220-4/4</t>
  </si>
  <si>
    <t xml:space="preserve">015P4217</t>
  </si>
  <si>
    <t xml:space="preserve">RHK 80-190-3/2</t>
  </si>
  <si>
    <t xml:space="preserve">015P4218</t>
  </si>
  <si>
    <t xml:space="preserve">RHK 80-230-4/2</t>
  </si>
  <si>
    <t xml:space="preserve">015P4219</t>
  </si>
  <si>
    <t xml:space="preserve">RHK 80-250-5,5/2</t>
  </si>
  <si>
    <t xml:space="preserve">015P4220</t>
  </si>
  <si>
    <t xml:space="preserve">RHK 80-250-7,5/2</t>
  </si>
  <si>
    <t xml:space="preserve">015P4221</t>
  </si>
  <si>
    <t xml:space="preserve">RHK 80-330-11/2</t>
  </si>
  <si>
    <t xml:space="preserve">015P4222</t>
  </si>
  <si>
    <t xml:space="preserve">RHK 80-390-15/2</t>
  </si>
  <si>
    <t xml:space="preserve">015P4223</t>
  </si>
  <si>
    <t xml:space="preserve">RHK 80-410-18,5/2</t>
  </si>
  <si>
    <t xml:space="preserve">015P4224</t>
  </si>
  <si>
    <t xml:space="preserve">RHK 80-490-22/2</t>
  </si>
  <si>
    <t xml:space="preserve">015P4225</t>
  </si>
  <si>
    <t xml:space="preserve">RHK 80-650-30/2</t>
  </si>
  <si>
    <t xml:space="preserve">015P4226</t>
  </si>
  <si>
    <t xml:space="preserve">RHK 80-710-37/2</t>
  </si>
  <si>
    <t xml:space="preserve">015P4227</t>
  </si>
  <si>
    <t xml:space="preserve">RHK 80-800-30/2</t>
  </si>
  <si>
    <t xml:space="preserve">015P4228</t>
  </si>
  <si>
    <t xml:space="preserve">RHK 80-890-37/2</t>
  </si>
  <si>
    <t xml:space="preserve">015P4229</t>
  </si>
  <si>
    <t xml:space="preserve">RHK 80-900-45/2</t>
  </si>
  <si>
    <t xml:space="preserve">015P4230</t>
  </si>
  <si>
    <t xml:space="preserve">RHK 80-1030-55/2</t>
  </si>
  <si>
    <t xml:space="preserve">015P4231</t>
  </si>
  <si>
    <t xml:space="preserve">RHK 80-1260-75/2</t>
  </si>
  <si>
    <t xml:space="preserve">015P4232</t>
  </si>
  <si>
    <t xml:space="preserve">RHK 80-1420-90/2</t>
  </si>
  <si>
    <t xml:space="preserve">015P4233</t>
  </si>
  <si>
    <t xml:space="preserve">RHK 80-60-0,75/4</t>
  </si>
  <si>
    <t xml:space="preserve">015P4234</t>
  </si>
  <si>
    <t xml:space="preserve">RHK 80-70-1,1/4</t>
  </si>
  <si>
    <t xml:space="preserve">015P4235</t>
  </si>
  <si>
    <t xml:space="preserve">RHK 80-80-1,5/4</t>
  </si>
  <si>
    <t xml:space="preserve">015P4236</t>
  </si>
  <si>
    <t xml:space="preserve">RHK 80-100-2,2/4</t>
  </si>
  <si>
    <t xml:space="preserve">015P4237</t>
  </si>
  <si>
    <t xml:space="preserve">RHK 80-110-2,2/4</t>
  </si>
  <si>
    <t xml:space="preserve">015P4238</t>
  </si>
  <si>
    <t xml:space="preserve">RHK 80-130-3/4</t>
  </si>
  <si>
    <t xml:space="preserve">015P4239</t>
  </si>
  <si>
    <t xml:space="preserve">RHK 80-160-3/4</t>
  </si>
  <si>
    <t xml:space="preserve">015P4240</t>
  </si>
  <si>
    <t xml:space="preserve">RHK 80-170-4/4</t>
  </si>
  <si>
    <t xml:space="preserve">015P4241</t>
  </si>
  <si>
    <t xml:space="preserve">RHK 80-190-4/4</t>
  </si>
  <si>
    <t xml:space="preserve">015P4242</t>
  </si>
  <si>
    <t xml:space="preserve">RHK 80-210-5,5/4</t>
  </si>
  <si>
    <t xml:space="preserve">015P4243</t>
  </si>
  <si>
    <t xml:space="preserve">RHK 80-240-5,5/4</t>
  </si>
  <si>
    <t xml:space="preserve">015P4244</t>
  </si>
  <si>
    <t xml:space="preserve">RHK 80-260-7,5/4</t>
  </si>
  <si>
    <t xml:space="preserve">015P4245</t>
  </si>
  <si>
    <t xml:space="preserve">RHK 80-340-11/4</t>
  </si>
  <si>
    <t xml:space="preserve">015P4246</t>
  </si>
  <si>
    <t xml:space="preserve">RHK 100-200-4/2</t>
  </si>
  <si>
    <t xml:space="preserve">015P4247</t>
  </si>
  <si>
    <t xml:space="preserve">RHK 100-230-5,5/2</t>
  </si>
  <si>
    <t xml:space="preserve">015P4248</t>
  </si>
  <si>
    <t xml:space="preserve">RHK 100-260-7,5/2</t>
  </si>
  <si>
    <t xml:space="preserve">015P4249</t>
  </si>
  <si>
    <t xml:space="preserve">RHK 100-270-11/2</t>
  </si>
  <si>
    <t xml:space="preserve">015P4250</t>
  </si>
  <si>
    <t xml:space="preserve">RHK 100-330-15/2</t>
  </si>
  <si>
    <t xml:space="preserve">015P4251</t>
  </si>
  <si>
    <t xml:space="preserve">RHK 100-370-18,5/2</t>
  </si>
  <si>
    <t xml:space="preserve">015P4252</t>
  </si>
  <si>
    <t xml:space="preserve">RHK 100-400-22/2</t>
  </si>
  <si>
    <t xml:space="preserve">015P4253</t>
  </si>
  <si>
    <t xml:space="preserve">RHK 100-440-22/2</t>
  </si>
  <si>
    <t xml:space="preserve">015P4254</t>
  </si>
  <si>
    <t xml:space="preserve">RHK 100-530-30/2</t>
  </si>
  <si>
    <t xml:space="preserve">015P4255</t>
  </si>
  <si>
    <t xml:space="preserve">RHK 100-620-37/2</t>
  </si>
  <si>
    <t xml:space="preserve">015P4256</t>
  </si>
  <si>
    <t xml:space="preserve">RHK 100-700-45/2</t>
  </si>
  <si>
    <t xml:space="preserve">015P4257</t>
  </si>
  <si>
    <t xml:space="preserve">RHK 100-780-55/2</t>
  </si>
  <si>
    <t xml:space="preserve">015P4258</t>
  </si>
  <si>
    <t xml:space="preserve">RHK 100-830-75/2</t>
  </si>
  <si>
    <t xml:space="preserve">015P4259</t>
  </si>
  <si>
    <t xml:space="preserve">RHK 100-950-75/2</t>
  </si>
  <si>
    <t xml:space="preserve">015P4260</t>
  </si>
  <si>
    <t xml:space="preserve">RHK 100-1030-90/2</t>
  </si>
  <si>
    <t xml:space="preserve">015P4261</t>
  </si>
  <si>
    <t xml:space="preserve">RHK 100-1160-110/2</t>
  </si>
  <si>
    <t xml:space="preserve">015P4262</t>
  </si>
  <si>
    <t xml:space="preserve">RHK 100-1250-132/2</t>
  </si>
  <si>
    <t xml:space="preserve">015P4263</t>
  </si>
  <si>
    <t xml:space="preserve">RHK 100-1420-160/2</t>
  </si>
  <si>
    <t xml:space="preserve">015P4264</t>
  </si>
  <si>
    <t xml:space="preserve">RHK 100-60-0,75/4</t>
  </si>
  <si>
    <t xml:space="preserve">015P4265</t>
  </si>
  <si>
    <t xml:space="preserve">RHK 100-60-1,1/4</t>
  </si>
  <si>
    <t xml:space="preserve">015P4266</t>
  </si>
  <si>
    <t xml:space="preserve">RHK 100-80-1,5/4</t>
  </si>
  <si>
    <t xml:space="preserve">015P4267</t>
  </si>
  <si>
    <t xml:space="preserve">RHK 100-90-2,2/4</t>
  </si>
  <si>
    <t xml:space="preserve">015P4268</t>
  </si>
  <si>
    <t xml:space="preserve">RHK 100-100-2,2/4</t>
  </si>
  <si>
    <t xml:space="preserve">015P4269</t>
  </si>
  <si>
    <t xml:space="preserve">RHK 100-120-3/4</t>
  </si>
  <si>
    <t xml:space="preserve">015P4270</t>
  </si>
  <si>
    <t xml:space="preserve">RHK 100-140-4/4</t>
  </si>
  <si>
    <t xml:space="preserve">015P4271</t>
  </si>
  <si>
    <t xml:space="preserve">RHK 100-170-5,5/4</t>
  </si>
  <si>
    <t xml:space="preserve">015P4272</t>
  </si>
  <si>
    <t xml:space="preserve">RHK 100-210-7,5/4</t>
  </si>
  <si>
    <t xml:space="preserve">015P4273</t>
  </si>
  <si>
    <t xml:space="preserve">RHK 100-260-11/4</t>
  </si>
  <si>
    <t xml:space="preserve">015P4274</t>
  </si>
  <si>
    <t xml:space="preserve">RHK 100-300-15/4</t>
  </si>
  <si>
    <t xml:space="preserve">015P4275</t>
  </si>
  <si>
    <t xml:space="preserve">RHK 100-340-18,5/4</t>
  </si>
  <si>
    <t xml:space="preserve">015P4276</t>
  </si>
  <si>
    <t xml:space="preserve">RHK 100-350-22/4</t>
  </si>
  <si>
    <t xml:space="preserve">015P4277</t>
  </si>
  <si>
    <t xml:space="preserve">RHK 125-360-22/2</t>
  </si>
  <si>
    <t xml:space="preserve">015P4278</t>
  </si>
  <si>
    <t xml:space="preserve">RHK 125-440-30/2</t>
  </si>
  <si>
    <t xml:space="preserve">015P4279</t>
  </si>
  <si>
    <t xml:space="preserve">RHK 125-500-37/2</t>
  </si>
  <si>
    <t xml:space="preserve">015P4280</t>
  </si>
  <si>
    <t xml:space="preserve">RHK 125-560-45/2</t>
  </si>
  <si>
    <t xml:space="preserve">015P4281</t>
  </si>
  <si>
    <t xml:space="preserve">RHK 125-610-55/2</t>
  </si>
  <si>
    <t xml:space="preserve">015P4282</t>
  </si>
  <si>
    <t xml:space="preserve">RHK 125-640-55/2</t>
  </si>
  <si>
    <t xml:space="preserve">015P4283</t>
  </si>
  <si>
    <t xml:space="preserve">RHK 125-720-75/2</t>
  </si>
  <si>
    <t xml:space="preserve">015P4284</t>
  </si>
  <si>
    <t xml:space="preserve">RHK 125-830-90/2</t>
  </si>
  <si>
    <t xml:space="preserve">015P4285</t>
  </si>
  <si>
    <t xml:space="preserve">RHK 125-910-110/2</t>
  </si>
  <si>
    <t xml:space="preserve">015P4286</t>
  </si>
  <si>
    <t xml:space="preserve">RHK 125-1130-132/2</t>
  </si>
  <si>
    <t xml:space="preserve">015P4287</t>
  </si>
  <si>
    <t xml:space="preserve">RHK 125-1240-160/2</t>
  </si>
  <si>
    <t xml:space="preserve">015P4288</t>
  </si>
  <si>
    <t xml:space="preserve">RHK 125-1390-185/2</t>
  </si>
  <si>
    <t xml:space="preserve">015P4289</t>
  </si>
  <si>
    <t xml:space="preserve">RHK 125-1480-200/2</t>
  </si>
  <si>
    <t xml:space="preserve">015P4290</t>
  </si>
  <si>
    <t xml:space="preserve">RHK 125-80-2,2/4</t>
  </si>
  <si>
    <t xml:space="preserve">015P4291</t>
  </si>
  <si>
    <t xml:space="preserve">RHK 125-100-3/4</t>
  </si>
  <si>
    <t xml:space="preserve">015P4292</t>
  </si>
  <si>
    <t xml:space="preserve">RHK 125-110-4/4</t>
  </si>
  <si>
    <t xml:space="preserve">015P4293</t>
  </si>
  <si>
    <t xml:space="preserve">RHK 125-140-5,5/4</t>
  </si>
  <si>
    <t xml:space="preserve">015P4294</t>
  </si>
  <si>
    <t xml:space="preserve">RHK 125-160-7,5/4</t>
  </si>
  <si>
    <t xml:space="preserve">015P4295</t>
  </si>
  <si>
    <t xml:space="preserve">RHK 125-170-7,5/4</t>
  </si>
  <si>
    <t xml:space="preserve">015P4296</t>
  </si>
  <si>
    <t xml:space="preserve">RHK 125-200-11/4</t>
  </si>
  <si>
    <t xml:space="preserve">015P4297</t>
  </si>
  <si>
    <t xml:space="preserve">RHK 125-230-15/4</t>
  </si>
  <si>
    <t xml:space="preserve">015P4298</t>
  </si>
  <si>
    <t xml:space="preserve">RHK 125-300-18,5/4</t>
  </si>
  <si>
    <t xml:space="preserve">015P4299</t>
  </si>
  <si>
    <t xml:space="preserve">RHK 125-320-22/4</t>
  </si>
  <si>
    <t xml:space="preserve">015P4300</t>
  </si>
  <si>
    <t xml:space="preserve">RHK 125-360-30/4</t>
  </si>
  <si>
    <t xml:space="preserve">015P4301</t>
  </si>
  <si>
    <t xml:space="preserve">RHK 125-450-30/4</t>
  </si>
  <si>
    <t xml:space="preserve">015P4302</t>
  </si>
  <si>
    <t xml:space="preserve">RHK 125-520-37/4</t>
  </si>
  <si>
    <t xml:space="preserve">015P4303</t>
  </si>
  <si>
    <t xml:space="preserve">RHK 125-560-45/4</t>
  </si>
  <si>
    <t xml:space="preserve">015P4304</t>
  </si>
  <si>
    <t xml:space="preserve">RHK 125-60-1,5/6</t>
  </si>
  <si>
    <t xml:space="preserve">015P4305</t>
  </si>
  <si>
    <t xml:space="preserve">RHK 125-70-2,2/6</t>
  </si>
  <si>
    <t xml:space="preserve">015P4306</t>
  </si>
  <si>
    <t xml:space="preserve">RHK 125-80-3/6</t>
  </si>
  <si>
    <t xml:space="preserve">015P4307</t>
  </si>
  <si>
    <t xml:space="preserve">RHK 125-90-4/6</t>
  </si>
  <si>
    <t xml:space="preserve">015P4308</t>
  </si>
  <si>
    <t xml:space="preserve">RHK 125-140-5,5/6</t>
  </si>
  <si>
    <t xml:space="preserve">015P4309</t>
  </si>
  <si>
    <t xml:space="preserve">RHK 125-160-7,5/6</t>
  </si>
  <si>
    <t xml:space="preserve">015P4310</t>
  </si>
  <si>
    <t xml:space="preserve">RHK 125-180-7,5/6</t>
  </si>
  <si>
    <t xml:space="preserve">015P4311</t>
  </si>
  <si>
    <t xml:space="preserve">RHK 125-230-11/6</t>
  </si>
  <si>
    <t xml:space="preserve">015P4312</t>
  </si>
  <si>
    <t xml:space="preserve">RHK 150-660-75/2</t>
  </si>
  <si>
    <t xml:space="preserve">015P4313</t>
  </si>
  <si>
    <t xml:space="preserve">RHK 150-700-90/2</t>
  </si>
  <si>
    <t xml:space="preserve">015P4314</t>
  </si>
  <si>
    <t xml:space="preserve">RHK 150-780-110/2</t>
  </si>
  <si>
    <t xml:space="preserve">015P4315</t>
  </si>
  <si>
    <t xml:space="preserve">RHK 150-890-132/2</t>
  </si>
  <si>
    <t xml:space="preserve">015P4316</t>
  </si>
  <si>
    <t xml:space="preserve">RHK 150-960-160/2</t>
  </si>
  <si>
    <t xml:space="preserve">015P4317</t>
  </si>
  <si>
    <t xml:space="preserve">RHK 150-1110-185/2</t>
  </si>
  <si>
    <t xml:space="preserve">015P4318</t>
  </si>
  <si>
    <t xml:space="preserve">RHK 150-1200-200/2</t>
  </si>
  <si>
    <t xml:space="preserve">015P4319</t>
  </si>
  <si>
    <t xml:space="preserve">RHK 150-1270-220/2</t>
  </si>
  <si>
    <t xml:space="preserve">015P4320</t>
  </si>
  <si>
    <t xml:space="preserve">RHK 150-1370-250/2</t>
  </si>
  <si>
    <t xml:space="preserve">015P4321</t>
  </si>
  <si>
    <t xml:space="preserve">RHK 150-1480-280/2</t>
  </si>
  <si>
    <t xml:space="preserve">015P4322</t>
  </si>
  <si>
    <t xml:space="preserve">RHK 150-1570-315/2</t>
  </si>
  <si>
    <t xml:space="preserve">015P4323</t>
  </si>
  <si>
    <t xml:space="preserve">RHK 150-170-11/4</t>
  </si>
  <si>
    <t xml:space="preserve">015P4324</t>
  </si>
  <si>
    <t xml:space="preserve">RHK 150-200-15/4</t>
  </si>
  <si>
    <t xml:space="preserve">015P4325</t>
  </si>
  <si>
    <t xml:space="preserve">RHK 150-220-18,5/4</t>
  </si>
  <si>
    <t xml:space="preserve">015P4326</t>
  </si>
  <si>
    <t xml:space="preserve">RHK 150-230-18,5/4</t>
  </si>
  <si>
    <t xml:space="preserve">015P4327</t>
  </si>
  <si>
    <t xml:space="preserve">RHK 150-260-22/4</t>
  </si>
  <si>
    <t xml:space="preserve">015P4328</t>
  </si>
  <si>
    <t xml:space="preserve">RHK 150-330-30/4</t>
  </si>
  <si>
    <t xml:space="preserve">015P4329</t>
  </si>
  <si>
    <t xml:space="preserve">RHK 150-370-37/4</t>
  </si>
  <si>
    <t xml:space="preserve">015P4330</t>
  </si>
  <si>
    <t xml:space="preserve">RHK 150-400-45/4</t>
  </si>
  <si>
    <t xml:space="preserve">015P4331</t>
  </si>
  <si>
    <t xml:space="preserve">RHK 150-450-45/4</t>
  </si>
  <si>
    <t xml:space="preserve">015P4332</t>
  </si>
  <si>
    <t xml:space="preserve">RHK 150-490-55/4</t>
  </si>
  <si>
    <t xml:space="preserve">015P4333</t>
  </si>
  <si>
    <t xml:space="preserve">RHK 150-590-75/4</t>
  </si>
  <si>
    <t xml:space="preserve">015P4334</t>
  </si>
  <si>
    <t xml:space="preserve">RHK 150-650-90/4</t>
  </si>
  <si>
    <t xml:space="preserve">015P4335</t>
  </si>
  <si>
    <t xml:space="preserve">RHK 150-60-2,2/6</t>
  </si>
  <si>
    <t xml:space="preserve">015P4336</t>
  </si>
  <si>
    <t xml:space="preserve">RHK 150-70-3/6</t>
  </si>
  <si>
    <t xml:space="preserve">015P4337</t>
  </si>
  <si>
    <t xml:space="preserve">RHK 150-80-4/6</t>
  </si>
  <si>
    <t xml:space="preserve">015P4338</t>
  </si>
  <si>
    <t xml:space="preserve">RHK 150-100-5,5/6</t>
  </si>
  <si>
    <t xml:space="preserve">015P4339</t>
  </si>
  <si>
    <t xml:space="preserve">RHK 150-110-5,5/6</t>
  </si>
  <si>
    <t xml:space="preserve">015P4340</t>
  </si>
  <si>
    <t xml:space="preserve">RHK 150-130-7,5/6</t>
  </si>
  <si>
    <t xml:space="preserve">015P4341</t>
  </si>
  <si>
    <t xml:space="preserve">RHK 150-160-11/6</t>
  </si>
  <si>
    <t xml:space="preserve">015P4342</t>
  </si>
  <si>
    <t xml:space="preserve">RHK 150-200-15/6</t>
  </si>
  <si>
    <t xml:space="preserve">015P4343</t>
  </si>
  <si>
    <t xml:space="preserve">RHK 150-230-18,5/6</t>
  </si>
  <si>
    <t xml:space="preserve">015P4344</t>
  </si>
  <si>
    <t xml:space="preserve">RHK 150-260-22/6</t>
  </si>
  <si>
    <t xml:space="preserve">015P4345</t>
  </si>
  <si>
    <t xml:space="preserve">RHK 150-300-30/6</t>
  </si>
  <si>
    <t xml:space="preserve">015P4346</t>
  </si>
  <si>
    <t xml:space="preserve">RHK 200-200-18,5/4</t>
  </si>
  <si>
    <t xml:space="preserve">015P4347</t>
  </si>
  <si>
    <t xml:space="preserve">RHK 200-210-22/4</t>
  </si>
  <si>
    <t xml:space="preserve">015P4348</t>
  </si>
  <si>
    <t xml:space="preserve">RHK 200-240-30/4</t>
  </si>
  <si>
    <t xml:space="preserve">015P4349</t>
  </si>
  <si>
    <t xml:space="preserve">RHK 200-270-37/4</t>
  </si>
  <si>
    <t xml:space="preserve">015P4350</t>
  </si>
  <si>
    <t xml:space="preserve">RHK 200-300-45/4</t>
  </si>
  <si>
    <t xml:space="preserve">015P4351</t>
  </si>
  <si>
    <t xml:space="preserve">RHK 200-340-37/4</t>
  </si>
  <si>
    <t xml:space="preserve">015P4352</t>
  </si>
  <si>
    <t xml:space="preserve">RHK 200-340-55/4</t>
  </si>
  <si>
    <t xml:space="preserve">015P4353</t>
  </si>
  <si>
    <t xml:space="preserve">RHK 200-380-45/4</t>
  </si>
  <si>
    <t xml:space="preserve">015P4354</t>
  </si>
  <si>
    <t xml:space="preserve">RHK 200-390-75/4</t>
  </si>
  <si>
    <t xml:space="preserve">015P4355</t>
  </si>
  <si>
    <t xml:space="preserve">RHK 200-420-55/4</t>
  </si>
  <si>
    <t xml:space="preserve">015P4356</t>
  </si>
  <si>
    <t xml:space="preserve">RHK 200-490-75/4</t>
  </si>
  <si>
    <t xml:space="preserve">015P4357</t>
  </si>
  <si>
    <t xml:space="preserve">RHK 200-540-90/4</t>
  </si>
  <si>
    <t xml:space="preserve">015P4358</t>
  </si>
  <si>
    <t xml:space="preserve">RHK 200-600-110/4</t>
  </si>
  <si>
    <t xml:space="preserve">015P4359</t>
  </si>
  <si>
    <t xml:space="preserve">RHK 200-660-132/4</t>
  </si>
  <si>
    <t xml:space="preserve">015P4360</t>
  </si>
  <si>
    <t xml:space="preserve">RHK 200-100-7,5/6</t>
  </si>
  <si>
    <t xml:space="preserve">015P4361</t>
  </si>
  <si>
    <t xml:space="preserve">RHK 200-120-11/6</t>
  </si>
  <si>
    <t xml:space="preserve">015P4362</t>
  </si>
  <si>
    <t xml:space="preserve">RHK 200-140-15/6</t>
  </si>
  <si>
    <t xml:space="preserve">015P4363</t>
  </si>
  <si>
    <t xml:space="preserve">RHK 200-160-18,5/6</t>
  </si>
  <si>
    <t xml:space="preserve">015P4364</t>
  </si>
  <si>
    <t xml:space="preserve">RHK 200-170-22/6</t>
  </si>
  <si>
    <t xml:space="preserve">015P4365</t>
  </si>
  <si>
    <t xml:space="preserve">RHK 200-210-22/6</t>
  </si>
  <si>
    <t xml:space="preserve">015P4366</t>
  </si>
  <si>
    <t xml:space="preserve">RHK 200-240-30/6</t>
  </si>
  <si>
    <t xml:space="preserve">015P4367</t>
  </si>
  <si>
    <t xml:space="preserve">RHK 200-290-37/6</t>
  </si>
  <si>
    <t xml:space="preserve">015P4368</t>
  </si>
  <si>
    <t xml:space="preserve">RHK 250-280-45/4</t>
  </si>
  <si>
    <t xml:space="preserve">015P4369</t>
  </si>
  <si>
    <t xml:space="preserve">RHK 250-310-55/4</t>
  </si>
  <si>
    <t xml:space="preserve">015P4370</t>
  </si>
  <si>
    <t xml:space="preserve">RHK 250-360-75/4</t>
  </si>
  <si>
    <t xml:space="preserve">015P4371</t>
  </si>
  <si>
    <t xml:space="preserve">RHK 250-420-90/4</t>
  </si>
  <si>
    <t xml:space="preserve">015P4372</t>
  </si>
  <si>
    <t xml:space="preserve">RHK 250-450-90/4</t>
  </si>
  <si>
    <t xml:space="preserve">015P4373</t>
  </si>
  <si>
    <t xml:space="preserve">RHK 250-500-110/4</t>
  </si>
  <si>
    <t xml:space="preserve">015P4374</t>
  </si>
  <si>
    <t xml:space="preserve">RHK 250-570-132/4</t>
  </si>
  <si>
    <t xml:space="preserve">015P4375</t>
  </si>
  <si>
    <t xml:space="preserve">RHK 250-640-160/4</t>
  </si>
  <si>
    <t xml:space="preserve">015P4376</t>
  </si>
  <si>
    <t xml:space="preserve">RHK 300-300-55/4</t>
  </si>
  <si>
    <t xml:space="preserve">015P4377</t>
  </si>
  <si>
    <t xml:space="preserve">RHK 300-360-75/4</t>
  </si>
  <si>
    <t xml:space="preserve">015P4378</t>
  </si>
  <si>
    <t xml:space="preserve">RHK 300-400-90/4</t>
  </si>
  <si>
    <t xml:space="preserve">015P4379</t>
  </si>
  <si>
    <t xml:space="preserve">RHK 300-470-110/4</t>
  </si>
  <si>
    <t xml:space="preserve">015P4380</t>
  </si>
  <si>
    <t xml:space="preserve">RHK 300-510-132/4</t>
  </si>
  <si>
    <t xml:space="preserve">015P4381</t>
  </si>
  <si>
    <t xml:space="preserve">RHK 300-560-160/4</t>
  </si>
  <si>
    <t xml:space="preserve">015P4382</t>
  </si>
  <si>
    <t xml:space="preserve">RHK 300-600-185/4</t>
  </si>
  <si>
    <t xml:space="preserve">015P4383</t>
  </si>
  <si>
    <t xml:space="preserve">RHK 300-630-200/4</t>
  </si>
  <si>
    <t xml:space="preserve">015P4384</t>
  </si>
  <si>
    <t xml:space="preserve">RHK 350-280-55/4</t>
  </si>
  <si>
    <t xml:space="preserve">015P4385</t>
  </si>
  <si>
    <t xml:space="preserve">RHK 350-330-75/4</t>
  </si>
  <si>
    <t xml:space="preserve">015P4386</t>
  </si>
  <si>
    <t xml:space="preserve">RHK 350-370-90/4</t>
  </si>
  <si>
    <t xml:space="preserve">015P4387</t>
  </si>
  <si>
    <t xml:space="preserve">RHK 350-400-110/4</t>
  </si>
  <si>
    <t xml:space="preserve">015P4388</t>
  </si>
  <si>
    <t xml:space="preserve">RHK 350-440-132/4</t>
  </si>
  <si>
    <t xml:space="preserve">015P4389</t>
  </si>
  <si>
    <t xml:space="preserve">RHK 350-490-160/4</t>
  </si>
  <si>
    <t xml:space="preserve">015P4390</t>
  </si>
  <si>
    <t xml:space="preserve">RHK 350-510-185/4</t>
  </si>
  <si>
    <t xml:space="preserve">015P4391</t>
  </si>
  <si>
    <t xml:space="preserve">RHK 350-540-200/4</t>
  </si>
  <si>
    <t xml:space="preserve">015P4392</t>
  </si>
  <si>
    <t xml:space="preserve">RHK 350-590-220/4</t>
  </si>
  <si>
    <t xml:space="preserve">015P4393</t>
  </si>
  <si>
    <t xml:space="preserve">RHK 350-640-250/4</t>
  </si>
  <si>
    <t xml:space="preserve">015P4394</t>
  </si>
  <si>
    <t xml:space="preserve">RHK 350-690-280/4</t>
  </si>
  <si>
    <t xml:space="preserve">015P4395</t>
  </si>
  <si>
    <t xml:space="preserve">RHK 350-730-315/4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</si>
</sst>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#,##0.00"/>
    <numFmt numFmtId="168" formatCode="0.0"/>
  </numFmts>
  <fonts count="1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b val="true"/>
      <sz val="11"/>
      <color rgb="FF262626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vertAlign val="subscript"/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0C0C0"/>
      </patternFill>
    </fill>
    <fill>
      <patternFill patternType="solid">
        <fgColor rgb="FFC0C0C0"/>
        <bgColor rgb="FFBFBFBF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8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8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3" activeCellId="0" sqref="J43"/>
    </sheetView>
  </sheetViews>
  <sheetFormatPr defaultColWidth="11.5703125" defaultRowHeight="15" customHeight="true" zeroHeight="false" outlineLevelRow="0" outlineLevelCol="0"/>
  <cols>
    <col collapsed="false" customWidth="true" hidden="false" outlineLevel="0" max="1" min="1" style="1" width="13.29"/>
    <col collapsed="false" customWidth="true" hidden="false" outlineLevel="0" max="2" min="2" style="1" width="17.86"/>
    <col collapsed="false" customWidth="true" hidden="false" outlineLevel="0" max="3" min="3" style="1" width="13.71"/>
    <col collapsed="false" customWidth="true" hidden="false" outlineLevel="0" max="4" min="4" style="1" width="9.71"/>
    <col collapsed="false" customWidth="true" hidden="false" outlineLevel="0" max="5" min="5" style="1" width="14.29"/>
    <col collapsed="false" customWidth="true" hidden="false" outlineLevel="0" max="6" min="6" style="1" width="11.71"/>
    <col collapsed="false" customWidth="true" hidden="false" outlineLevel="0" max="7" min="7" style="1" width="7.71"/>
    <col collapsed="false" customWidth="true" hidden="false" outlineLevel="0" max="8" min="8" style="1" width="13.86"/>
    <col collapsed="false" customWidth="true" hidden="false" outlineLevel="0" max="11" min="9" style="1" width="10.14"/>
    <col collapsed="false" customWidth="true" hidden="false" outlineLevel="0" max="12" min="12" style="1" width="3.42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3" t="s">
        <v>1</v>
      </c>
      <c r="B2" s="4"/>
      <c r="C2" s="4"/>
      <c r="D2" s="4"/>
      <c r="E2" s="5"/>
      <c r="F2" s="5"/>
      <c r="G2" s="4"/>
      <c r="H2" s="4"/>
    </row>
    <row r="3" customFormat="false" ht="15" hidden="false" customHeight="false" outlineLevel="0" collapsed="false">
      <c r="A3" s="3"/>
      <c r="B3" s="4"/>
      <c r="C3" s="4"/>
      <c r="D3" s="4"/>
      <c r="E3" s="5"/>
      <c r="F3" s="5"/>
      <c r="G3" s="4"/>
      <c r="H3" s="4"/>
    </row>
    <row r="4" customFormat="false" ht="15" hidden="false" customHeight="false" outlineLevel="0" collapsed="false">
      <c r="A4" s="6" t="s">
        <v>2</v>
      </c>
      <c r="B4" s="7"/>
      <c r="C4" s="7"/>
      <c r="D4" s="7"/>
      <c r="E4" s="8"/>
      <c r="F4" s="8"/>
      <c r="G4" s="7"/>
      <c r="H4" s="7"/>
    </row>
    <row r="5" customFormat="false" ht="41" hidden="false" customHeight="false" outlineLevel="0" collapsed="false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10" t="s">
        <v>12</v>
      </c>
      <c r="K5" s="11" t="s">
        <v>13</v>
      </c>
      <c r="L5" s="12" t="s">
        <v>14</v>
      </c>
    </row>
    <row r="6" customFormat="false" ht="24" hidden="false" customHeight="true" outlineLevel="0" collapsed="false">
      <c r="A6" s="13" t="s">
        <v>15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customFormat="false" ht="15" hidden="false" customHeight="false" outlineLevel="0" collapsed="false">
      <c r="A7" s="14" t="s">
        <v>16</v>
      </c>
      <c r="B7" s="15" t="s">
        <v>17</v>
      </c>
      <c r="C7" s="15" t="s">
        <v>18</v>
      </c>
      <c r="D7" s="16" t="s">
        <v>19</v>
      </c>
      <c r="E7" s="16" t="s">
        <v>20</v>
      </c>
      <c r="F7" s="16" t="s">
        <v>21</v>
      </c>
      <c r="G7" s="16" t="s">
        <v>22</v>
      </c>
      <c r="H7" s="16" t="s">
        <v>23</v>
      </c>
      <c r="I7" s="17" t="s">
        <v>24</v>
      </c>
      <c r="J7" s="18" t="n">
        <v>47958</v>
      </c>
      <c r="K7" s="18" t="n">
        <f aca="false">ROUND(ROUND(J7,2)*НДС!$A$1,2)</f>
        <v>55631.28</v>
      </c>
      <c r="L7" s="19" t="n">
        <v>1</v>
      </c>
    </row>
    <row r="8" customFormat="false" ht="15" hidden="false" customHeight="false" outlineLevel="0" collapsed="false">
      <c r="A8" s="14" t="s">
        <v>25</v>
      </c>
      <c r="B8" s="15" t="s">
        <v>26</v>
      </c>
      <c r="C8" s="15" t="s">
        <v>27</v>
      </c>
      <c r="D8" s="16" t="s">
        <v>19</v>
      </c>
      <c r="E8" s="16" t="s">
        <v>20</v>
      </c>
      <c r="F8" s="16" t="s">
        <v>21</v>
      </c>
      <c r="G8" s="16" t="s">
        <v>22</v>
      </c>
      <c r="H8" s="16" t="s">
        <v>23</v>
      </c>
      <c r="I8" s="17" t="s">
        <v>24</v>
      </c>
      <c r="J8" s="18" t="n">
        <v>47958</v>
      </c>
      <c r="K8" s="18" t="n">
        <f aca="false">ROUND(ROUND(J8,2)*НДС!$A$1,2)</f>
        <v>55631.28</v>
      </c>
      <c r="L8" s="19" t="n">
        <v>1</v>
      </c>
    </row>
    <row r="9" customFormat="false" ht="15" hidden="false" customHeight="false" outlineLevel="0" collapsed="false">
      <c r="A9" s="14" t="s">
        <v>28</v>
      </c>
      <c r="B9" s="15" t="s">
        <v>29</v>
      </c>
      <c r="C9" s="15" t="s">
        <v>30</v>
      </c>
      <c r="D9" s="16" t="s">
        <v>19</v>
      </c>
      <c r="E9" s="16" t="s">
        <v>31</v>
      </c>
      <c r="F9" s="16" t="s">
        <v>21</v>
      </c>
      <c r="G9" s="16" t="s">
        <v>22</v>
      </c>
      <c r="H9" s="16" t="s">
        <v>23</v>
      </c>
      <c r="I9" s="17" t="s">
        <v>24</v>
      </c>
      <c r="J9" s="18" t="n">
        <v>55302</v>
      </c>
      <c r="K9" s="18" t="n">
        <f aca="false">ROUND(ROUND(J9,2)*НДС!$A$1,2)</f>
        <v>64150.32</v>
      </c>
      <c r="L9" s="19" t="n">
        <v>1</v>
      </c>
    </row>
    <row r="10" customFormat="false" ht="15" hidden="false" customHeight="false" outlineLevel="0" collapsed="false">
      <c r="A10" s="14" t="s">
        <v>32</v>
      </c>
      <c r="B10" s="15" t="s">
        <v>33</v>
      </c>
      <c r="C10" s="15" t="s">
        <v>18</v>
      </c>
      <c r="D10" s="16" t="s">
        <v>19</v>
      </c>
      <c r="E10" s="16" t="s">
        <v>20</v>
      </c>
      <c r="F10" s="16" t="s">
        <v>34</v>
      </c>
      <c r="G10" s="16" t="s">
        <v>22</v>
      </c>
      <c r="H10" s="16" t="s">
        <v>23</v>
      </c>
      <c r="I10" s="17" t="s">
        <v>24</v>
      </c>
      <c r="J10" s="18" t="n">
        <v>75528</v>
      </c>
      <c r="K10" s="18" t="n">
        <f aca="false">ROUND(ROUND(J10,2)*НДС!$A$1,2)</f>
        <v>87612.48</v>
      </c>
      <c r="L10" s="19" t="n">
        <v>1</v>
      </c>
    </row>
    <row r="11" customFormat="false" ht="15" hidden="false" customHeight="false" outlineLevel="0" collapsed="false">
      <c r="A11" s="14" t="s">
        <v>35</v>
      </c>
      <c r="B11" s="15" t="s">
        <v>36</v>
      </c>
      <c r="C11" s="15" t="s">
        <v>27</v>
      </c>
      <c r="D11" s="16" t="s">
        <v>19</v>
      </c>
      <c r="E11" s="16" t="s">
        <v>20</v>
      </c>
      <c r="F11" s="16" t="s">
        <v>34</v>
      </c>
      <c r="G11" s="16" t="s">
        <v>22</v>
      </c>
      <c r="H11" s="16" t="s">
        <v>23</v>
      </c>
      <c r="I11" s="17" t="s">
        <v>24</v>
      </c>
      <c r="J11" s="18" t="n">
        <v>75528</v>
      </c>
      <c r="K11" s="18" t="n">
        <f aca="false">ROUND(ROUND(J11,2)*НДС!$A$1,2)</f>
        <v>87612.48</v>
      </c>
      <c r="L11" s="19" t="n">
        <v>1</v>
      </c>
    </row>
    <row r="12" customFormat="false" ht="15" hidden="false" customHeight="false" outlineLevel="0" collapsed="false">
      <c r="A12" s="14" t="s">
        <v>37</v>
      </c>
      <c r="B12" s="15" t="s">
        <v>38</v>
      </c>
      <c r="C12" s="15" t="s">
        <v>18</v>
      </c>
      <c r="D12" s="16" t="s">
        <v>39</v>
      </c>
      <c r="E12" s="16" t="s">
        <v>40</v>
      </c>
      <c r="F12" s="16" t="s">
        <v>21</v>
      </c>
      <c r="G12" s="16" t="s">
        <v>22</v>
      </c>
      <c r="H12" s="16" t="s">
        <v>23</v>
      </c>
      <c r="I12" s="17" t="s">
        <v>24</v>
      </c>
      <c r="J12" s="18" t="n">
        <v>49062</v>
      </c>
      <c r="K12" s="18" t="n">
        <f aca="false">ROUND(ROUND(J12,2)*НДС!$A$1,2)</f>
        <v>56911.92</v>
      </c>
      <c r="L12" s="19" t="n">
        <v>1</v>
      </c>
    </row>
    <row r="13" customFormat="false" ht="15" hidden="false" customHeight="false" outlineLevel="0" collapsed="false">
      <c r="A13" s="14" t="s">
        <v>41</v>
      </c>
      <c r="B13" s="15" t="s">
        <v>42</v>
      </c>
      <c r="C13" s="15" t="s">
        <v>27</v>
      </c>
      <c r="D13" s="16" t="s">
        <v>39</v>
      </c>
      <c r="E13" s="16" t="s">
        <v>40</v>
      </c>
      <c r="F13" s="16" t="s">
        <v>21</v>
      </c>
      <c r="G13" s="16" t="s">
        <v>22</v>
      </c>
      <c r="H13" s="16" t="s">
        <v>23</v>
      </c>
      <c r="I13" s="17" t="s">
        <v>24</v>
      </c>
      <c r="J13" s="18" t="n">
        <v>49062</v>
      </c>
      <c r="K13" s="18" t="n">
        <f aca="false">ROUND(ROUND(J13,2)*НДС!$A$1,2)</f>
        <v>56911.92</v>
      </c>
      <c r="L13" s="19" t="n">
        <v>1</v>
      </c>
    </row>
    <row r="14" customFormat="false" ht="15" hidden="false" customHeight="false" outlineLevel="0" collapsed="false">
      <c r="A14" s="14" t="s">
        <v>43</v>
      </c>
      <c r="B14" s="15" t="s">
        <v>44</v>
      </c>
      <c r="C14" s="15" t="s">
        <v>27</v>
      </c>
      <c r="D14" s="16" t="s">
        <v>39</v>
      </c>
      <c r="E14" s="16" t="s">
        <v>40</v>
      </c>
      <c r="F14" s="16" t="s">
        <v>34</v>
      </c>
      <c r="G14" s="16" t="s">
        <v>22</v>
      </c>
      <c r="H14" s="16" t="s">
        <v>23</v>
      </c>
      <c r="I14" s="17" t="s">
        <v>24</v>
      </c>
      <c r="J14" s="18" t="n">
        <v>99702</v>
      </c>
      <c r="K14" s="18" t="n">
        <f aca="false">ROUND(ROUND(J14,2)*НДС!$A$1,2)</f>
        <v>115654.32</v>
      </c>
      <c r="L14" s="19" t="n">
        <v>1</v>
      </c>
    </row>
    <row r="15" customFormat="false" ht="15" hidden="false" customHeight="false" outlineLevel="0" collapsed="false">
      <c r="A15" s="14" t="s">
        <v>45</v>
      </c>
      <c r="B15" s="15" t="s">
        <v>46</v>
      </c>
      <c r="C15" s="15" t="s">
        <v>18</v>
      </c>
      <c r="D15" s="16" t="s">
        <v>39</v>
      </c>
      <c r="E15" s="16" t="s">
        <v>47</v>
      </c>
      <c r="F15" s="16" t="s">
        <v>21</v>
      </c>
      <c r="G15" s="16" t="s">
        <v>22</v>
      </c>
      <c r="H15" s="16" t="s">
        <v>23</v>
      </c>
      <c r="I15" s="17" t="s">
        <v>24</v>
      </c>
      <c r="J15" s="18" t="n">
        <v>52944</v>
      </c>
      <c r="K15" s="18" t="n">
        <f aca="false">ROUND(ROUND(J15,2)*НДС!$A$1,2)</f>
        <v>61415.04</v>
      </c>
      <c r="L15" s="19" t="n">
        <v>3</v>
      </c>
    </row>
    <row r="16" customFormat="false" ht="15" hidden="false" customHeight="false" outlineLevel="0" collapsed="false">
      <c r="A16" s="14" t="s">
        <v>48</v>
      </c>
      <c r="B16" s="15" t="s">
        <v>49</v>
      </c>
      <c r="C16" s="15" t="s">
        <v>27</v>
      </c>
      <c r="D16" s="16" t="s">
        <v>39</v>
      </c>
      <c r="E16" s="16" t="s">
        <v>47</v>
      </c>
      <c r="F16" s="16" t="s">
        <v>21</v>
      </c>
      <c r="G16" s="16" t="s">
        <v>22</v>
      </c>
      <c r="H16" s="16" t="s">
        <v>23</v>
      </c>
      <c r="I16" s="17" t="s">
        <v>24</v>
      </c>
      <c r="J16" s="18" t="n">
        <v>52944</v>
      </c>
      <c r="K16" s="18" t="n">
        <f aca="false">ROUND(ROUND(J16,2)*НДС!$A$1,2)</f>
        <v>61415.04</v>
      </c>
      <c r="L16" s="19" t="n">
        <v>1</v>
      </c>
    </row>
    <row r="17" customFormat="false" ht="15" hidden="false" customHeight="false" outlineLevel="0" collapsed="false">
      <c r="A17" s="14" t="s">
        <v>50</v>
      </c>
      <c r="B17" s="15" t="s">
        <v>51</v>
      </c>
      <c r="C17" s="15" t="s">
        <v>52</v>
      </c>
      <c r="D17" s="16" t="s">
        <v>39</v>
      </c>
      <c r="E17" s="16" t="s">
        <v>40</v>
      </c>
      <c r="F17" s="16" t="s">
        <v>21</v>
      </c>
      <c r="G17" s="16" t="s">
        <v>22</v>
      </c>
      <c r="H17" s="16" t="s">
        <v>23</v>
      </c>
      <c r="I17" s="17" t="s">
        <v>24</v>
      </c>
      <c r="J17" s="18" t="n">
        <v>89436</v>
      </c>
      <c r="K17" s="18" t="n">
        <f aca="false">ROUND(ROUND(J17,2)*НДС!$A$1,2)</f>
        <v>103745.76</v>
      </c>
      <c r="L17" s="19" t="n">
        <v>1</v>
      </c>
    </row>
    <row r="18" customFormat="false" ht="15" hidden="false" customHeight="false" outlineLevel="0" collapsed="false">
      <c r="A18" s="14" t="s">
        <v>53</v>
      </c>
      <c r="B18" s="15" t="s">
        <v>54</v>
      </c>
      <c r="C18" s="15" t="s">
        <v>52</v>
      </c>
      <c r="D18" s="16" t="s">
        <v>39</v>
      </c>
      <c r="E18" s="16" t="s">
        <v>40</v>
      </c>
      <c r="F18" s="16" t="s">
        <v>34</v>
      </c>
      <c r="G18" s="16" t="s">
        <v>22</v>
      </c>
      <c r="H18" s="16" t="s">
        <v>23</v>
      </c>
      <c r="I18" s="17" t="s">
        <v>24</v>
      </c>
      <c r="J18" s="18" t="n">
        <v>149754</v>
      </c>
      <c r="K18" s="18" t="n">
        <f aca="false">ROUND(ROUND(J18,2)*НДС!$A$1,2)</f>
        <v>173714.64</v>
      </c>
      <c r="L18" s="19" t="n">
        <v>1</v>
      </c>
    </row>
    <row r="19" customFormat="false" ht="15" hidden="false" customHeight="false" outlineLevel="0" collapsed="false">
      <c r="A19" s="14" t="s">
        <v>55</v>
      </c>
      <c r="B19" s="15" t="s">
        <v>56</v>
      </c>
      <c r="C19" s="15" t="s">
        <v>57</v>
      </c>
      <c r="D19" s="16" t="s">
        <v>39</v>
      </c>
      <c r="E19" s="16" t="s">
        <v>47</v>
      </c>
      <c r="F19" s="16" t="s">
        <v>21</v>
      </c>
      <c r="G19" s="16" t="s">
        <v>22</v>
      </c>
      <c r="H19" s="16" t="s">
        <v>23</v>
      </c>
      <c r="I19" s="17" t="s">
        <v>24</v>
      </c>
      <c r="J19" s="18" t="n">
        <v>93402</v>
      </c>
      <c r="K19" s="18" t="n">
        <f aca="false">ROUND(ROUND(J19,2)*НДС!$A$1,2)</f>
        <v>108346.32</v>
      </c>
      <c r="L19" s="19" t="n">
        <v>1</v>
      </c>
    </row>
    <row r="20" customFormat="false" ht="15" hidden="false" customHeight="false" outlineLevel="0" collapsed="false">
      <c r="A20" s="14" t="s">
        <v>58</v>
      </c>
      <c r="B20" s="15" t="s">
        <v>59</v>
      </c>
      <c r="C20" s="15" t="s">
        <v>57</v>
      </c>
      <c r="D20" s="16" t="s">
        <v>39</v>
      </c>
      <c r="E20" s="16" t="s">
        <v>20</v>
      </c>
      <c r="F20" s="16" t="s">
        <v>21</v>
      </c>
      <c r="G20" s="16" t="s">
        <v>22</v>
      </c>
      <c r="H20" s="16" t="s">
        <v>23</v>
      </c>
      <c r="I20" s="17" t="s">
        <v>24</v>
      </c>
      <c r="J20" s="18" t="n">
        <v>93666</v>
      </c>
      <c r="K20" s="18" t="n">
        <f aca="false">ROUND(ROUND(J20,2)*НДС!$A$1,2)</f>
        <v>108652.56</v>
      </c>
      <c r="L20" s="19" t="n">
        <v>1</v>
      </c>
    </row>
    <row r="21" customFormat="false" ht="15" hidden="false" customHeight="false" outlineLevel="0" collapsed="false">
      <c r="A21" s="14" t="s">
        <v>60</v>
      </c>
      <c r="B21" s="15" t="s">
        <v>61</v>
      </c>
      <c r="C21" s="15" t="s">
        <v>57</v>
      </c>
      <c r="D21" s="16" t="s">
        <v>39</v>
      </c>
      <c r="E21" s="16" t="s">
        <v>20</v>
      </c>
      <c r="F21" s="16" t="s">
        <v>34</v>
      </c>
      <c r="G21" s="16" t="s">
        <v>22</v>
      </c>
      <c r="H21" s="16" t="s">
        <v>23</v>
      </c>
      <c r="I21" s="17" t="s">
        <v>24</v>
      </c>
      <c r="J21" s="18" t="n">
        <v>227406</v>
      </c>
      <c r="K21" s="18" t="n">
        <f aca="false">ROUND(ROUND(J21,2)*НДС!$A$1,2)</f>
        <v>263790.96</v>
      </c>
      <c r="L21" s="19" t="n">
        <v>1</v>
      </c>
    </row>
    <row r="22" customFormat="false" ht="15" hidden="false" customHeight="false" outlineLevel="0" collapsed="false">
      <c r="A22" s="14" t="s">
        <v>62</v>
      </c>
      <c r="B22" s="15" t="s">
        <v>63</v>
      </c>
      <c r="C22" s="15" t="s">
        <v>57</v>
      </c>
      <c r="D22" s="16" t="s">
        <v>39</v>
      </c>
      <c r="E22" s="16" t="s">
        <v>40</v>
      </c>
      <c r="F22" s="16" t="s">
        <v>21</v>
      </c>
      <c r="G22" s="16" t="s">
        <v>22</v>
      </c>
      <c r="H22" s="16" t="s">
        <v>23</v>
      </c>
      <c r="I22" s="17" t="s">
        <v>24</v>
      </c>
      <c r="J22" s="18" t="n">
        <v>102564</v>
      </c>
      <c r="K22" s="18" t="n">
        <f aca="false">ROUND(ROUND(J22,2)*НДС!$A$1,2)</f>
        <v>118974.24</v>
      </c>
      <c r="L22" s="19" t="n">
        <v>1</v>
      </c>
    </row>
    <row r="23" customFormat="false" ht="15" hidden="false" customHeight="false" outlineLevel="0" collapsed="false">
      <c r="A23" s="14" t="s">
        <v>64</v>
      </c>
      <c r="B23" s="15" t="s">
        <v>65</v>
      </c>
      <c r="C23" s="15" t="s">
        <v>57</v>
      </c>
      <c r="D23" s="16" t="s">
        <v>39</v>
      </c>
      <c r="E23" s="16" t="s">
        <v>40</v>
      </c>
      <c r="F23" s="16" t="s">
        <v>34</v>
      </c>
      <c r="G23" s="16" t="s">
        <v>22</v>
      </c>
      <c r="H23" s="16" t="s">
        <v>23</v>
      </c>
      <c r="I23" s="17" t="s">
        <v>24</v>
      </c>
      <c r="J23" s="18" t="n">
        <v>241038</v>
      </c>
      <c r="K23" s="18" t="n">
        <f aca="false">ROUND(ROUND(J23,2)*НДС!$A$1,2)</f>
        <v>279604.08</v>
      </c>
      <c r="L23" s="19" t="n">
        <v>1</v>
      </c>
    </row>
    <row r="24" customFormat="false" ht="15" hidden="false" customHeight="false" outlineLevel="0" collapsed="false">
      <c r="A24" s="14" t="s">
        <v>66</v>
      </c>
      <c r="B24" s="15" t="s">
        <v>67</v>
      </c>
      <c r="C24" s="15" t="n">
        <v>300</v>
      </c>
      <c r="D24" s="16" t="s">
        <v>68</v>
      </c>
      <c r="E24" s="16" t="s">
        <v>40</v>
      </c>
      <c r="F24" s="16" t="s">
        <v>21</v>
      </c>
      <c r="G24" s="16" t="s">
        <v>69</v>
      </c>
      <c r="H24" s="16" t="s">
        <v>23</v>
      </c>
      <c r="I24" s="17" t="s">
        <v>24</v>
      </c>
      <c r="J24" s="18" t="n">
        <v>175470</v>
      </c>
      <c r="K24" s="18" t="n">
        <f aca="false">ROUND(ROUND(J24,2)*НДС!$A$1,2)</f>
        <v>203545.2</v>
      </c>
      <c r="L24" s="19" t="n">
        <v>1</v>
      </c>
    </row>
    <row r="25" customFormat="false" ht="15" hidden="false" customHeight="false" outlineLevel="0" collapsed="false">
      <c r="A25" s="14" t="s">
        <v>70</v>
      </c>
      <c r="B25" s="15" t="s">
        <v>71</v>
      </c>
      <c r="C25" s="15" t="n">
        <v>500</v>
      </c>
      <c r="D25" s="16" t="s">
        <v>72</v>
      </c>
      <c r="E25" s="16" t="s">
        <v>47</v>
      </c>
      <c r="F25" s="16" t="s">
        <v>21</v>
      </c>
      <c r="G25" s="16" t="s">
        <v>69</v>
      </c>
      <c r="H25" s="16" t="s">
        <v>23</v>
      </c>
      <c r="I25" s="17" t="s">
        <v>24</v>
      </c>
      <c r="J25" s="18" t="n">
        <v>203742</v>
      </c>
      <c r="K25" s="18" t="n">
        <f aca="false">ROUND(ROUND(J25,2)*НДС!$A$1,2)</f>
        <v>236340.72</v>
      </c>
      <c r="L25" s="19" t="n">
        <v>1</v>
      </c>
    </row>
    <row r="26" customFormat="false" ht="15" hidden="false" customHeight="false" outlineLevel="0" collapsed="false">
      <c r="A26" s="14" t="s">
        <v>73</v>
      </c>
      <c r="B26" s="15" t="s">
        <v>74</v>
      </c>
      <c r="C26" s="15" t="s">
        <v>75</v>
      </c>
      <c r="D26" s="16" t="s">
        <v>76</v>
      </c>
      <c r="E26" s="16" t="s">
        <v>47</v>
      </c>
      <c r="F26" s="16" t="s">
        <v>21</v>
      </c>
      <c r="G26" s="16" t="s">
        <v>22</v>
      </c>
      <c r="H26" s="16" t="s">
        <v>77</v>
      </c>
      <c r="I26" s="17" t="s">
        <v>24</v>
      </c>
      <c r="J26" s="18" t="n">
        <v>375204</v>
      </c>
      <c r="K26" s="18" t="n">
        <f aca="false">ROUND(ROUND(J26,2)*НДС!$A$1,2)</f>
        <v>435236.64</v>
      </c>
      <c r="L26" s="19" t="n">
        <v>1</v>
      </c>
    </row>
    <row r="27" customFormat="false" ht="15" hidden="false" customHeight="false" outlineLevel="0" collapsed="false">
      <c r="A27" s="14" t="s">
        <v>78</v>
      </c>
      <c r="B27" s="15" t="s">
        <v>79</v>
      </c>
      <c r="C27" s="15" t="s">
        <v>80</v>
      </c>
      <c r="D27" s="16" t="s">
        <v>76</v>
      </c>
      <c r="E27" s="16" t="s">
        <v>47</v>
      </c>
      <c r="F27" s="16" t="s">
        <v>21</v>
      </c>
      <c r="G27" s="16" t="s">
        <v>22</v>
      </c>
      <c r="H27" s="16" t="s">
        <v>77</v>
      </c>
      <c r="I27" s="17" t="s">
        <v>24</v>
      </c>
      <c r="J27" s="18" t="n">
        <v>420450</v>
      </c>
      <c r="K27" s="18" t="n">
        <f aca="false">ROUND(ROUND(J27,2)*НДС!$A$1,2)</f>
        <v>487722</v>
      </c>
      <c r="L27" s="19" t="n">
        <v>1</v>
      </c>
    </row>
    <row r="28" customFormat="false" ht="15" hidden="false" customHeight="false" outlineLevel="0" collapsed="false">
      <c r="A28" s="14" t="s">
        <v>81</v>
      </c>
      <c r="B28" s="15" t="s">
        <v>82</v>
      </c>
      <c r="C28" s="15" t="s">
        <v>75</v>
      </c>
      <c r="D28" s="16" t="s">
        <v>83</v>
      </c>
      <c r="E28" s="16" t="s">
        <v>84</v>
      </c>
      <c r="F28" s="16" t="s">
        <v>21</v>
      </c>
      <c r="G28" s="16" t="s">
        <v>22</v>
      </c>
      <c r="H28" s="16" t="s">
        <v>77</v>
      </c>
      <c r="I28" s="17" t="s">
        <v>24</v>
      </c>
      <c r="J28" s="18" t="n">
        <v>392136</v>
      </c>
      <c r="K28" s="18" t="n">
        <f aca="false">ROUND(ROUND(J28,2)*НДС!$A$1,2)</f>
        <v>454877.76</v>
      </c>
      <c r="L28" s="19" t="n">
        <v>1</v>
      </c>
    </row>
    <row r="29" customFormat="false" ht="15" hidden="false" customHeight="false" outlineLevel="0" collapsed="false">
      <c r="A29" s="14" t="s">
        <v>85</v>
      </c>
      <c r="B29" s="15" t="s">
        <v>86</v>
      </c>
      <c r="C29" s="15" t="s">
        <v>80</v>
      </c>
      <c r="D29" s="16" t="s">
        <v>83</v>
      </c>
      <c r="E29" s="16" t="s">
        <v>84</v>
      </c>
      <c r="F29" s="16" t="s">
        <v>21</v>
      </c>
      <c r="G29" s="16" t="s">
        <v>22</v>
      </c>
      <c r="H29" s="16" t="s">
        <v>77</v>
      </c>
      <c r="I29" s="17" t="s">
        <v>24</v>
      </c>
      <c r="J29" s="18" t="n">
        <v>444000</v>
      </c>
      <c r="K29" s="18" t="n">
        <f aca="false">ROUND(ROUND(J29,2)*НДС!$A$1,2)</f>
        <v>515040</v>
      </c>
      <c r="L29" s="19" t="n">
        <v>1</v>
      </c>
    </row>
    <row r="30" customFormat="false" ht="15" hidden="false" customHeight="false" outlineLevel="0" collapsed="false">
      <c r="A30" s="14" t="s">
        <v>87</v>
      </c>
      <c r="B30" s="15" t="s">
        <v>88</v>
      </c>
      <c r="C30" s="15" t="s">
        <v>89</v>
      </c>
      <c r="D30" s="16" t="s">
        <v>83</v>
      </c>
      <c r="E30" s="16" t="s">
        <v>84</v>
      </c>
      <c r="F30" s="16" t="s">
        <v>21</v>
      </c>
      <c r="G30" s="16" t="s">
        <v>22</v>
      </c>
      <c r="H30" s="16" t="s">
        <v>77</v>
      </c>
      <c r="I30" s="17" t="s">
        <v>24</v>
      </c>
      <c r="J30" s="18" t="n">
        <v>506154</v>
      </c>
      <c r="K30" s="18" t="n">
        <f aca="false">ROUND(ROUND(J30,2)*НДС!$A$1,2)</f>
        <v>587138.64</v>
      </c>
      <c r="L30" s="19" t="n">
        <v>1</v>
      </c>
    </row>
    <row r="31" customFormat="false" ht="15" hidden="false" customHeight="false" outlineLevel="0" collapsed="false">
      <c r="A31" s="14" t="s">
        <v>90</v>
      </c>
      <c r="B31" s="15" t="s">
        <v>91</v>
      </c>
      <c r="C31" s="15" t="s">
        <v>75</v>
      </c>
      <c r="D31" s="16" t="s">
        <v>92</v>
      </c>
      <c r="E31" s="16" t="s">
        <v>93</v>
      </c>
      <c r="F31" s="16" t="s">
        <v>21</v>
      </c>
      <c r="G31" s="16" t="s">
        <v>22</v>
      </c>
      <c r="H31" s="16" t="s">
        <v>77</v>
      </c>
      <c r="I31" s="17" t="s">
        <v>24</v>
      </c>
      <c r="J31" s="18" t="n">
        <v>430896</v>
      </c>
      <c r="K31" s="18" t="n">
        <f aca="false">ROUND(ROUND(J31,2)*НДС!$A$1,2)</f>
        <v>499839.36</v>
      </c>
      <c r="L31" s="19" t="n">
        <v>1</v>
      </c>
    </row>
    <row r="32" customFormat="false" ht="15" hidden="false" customHeight="false" outlineLevel="0" collapsed="false">
      <c r="A32" s="14" t="s">
        <v>94</v>
      </c>
      <c r="B32" s="15" t="s">
        <v>95</v>
      </c>
      <c r="C32" s="15" t="s">
        <v>80</v>
      </c>
      <c r="D32" s="16" t="s">
        <v>92</v>
      </c>
      <c r="E32" s="16" t="s">
        <v>93</v>
      </c>
      <c r="F32" s="16" t="s">
        <v>21</v>
      </c>
      <c r="G32" s="16" t="s">
        <v>22</v>
      </c>
      <c r="H32" s="16" t="s">
        <v>77</v>
      </c>
      <c r="I32" s="17" t="s">
        <v>24</v>
      </c>
      <c r="J32" s="18" t="n">
        <v>450084</v>
      </c>
      <c r="K32" s="18" t="n">
        <f aca="false">ROUND(ROUND(J32,2)*НДС!$A$1,2)</f>
        <v>522097.44</v>
      </c>
      <c r="L32" s="19" t="n">
        <v>1</v>
      </c>
    </row>
    <row r="33" customFormat="false" ht="15" hidden="false" customHeight="false" outlineLevel="0" collapsed="false">
      <c r="A33" s="14" t="s">
        <v>96</v>
      </c>
      <c r="B33" s="15" t="s">
        <v>97</v>
      </c>
      <c r="C33" s="15" t="s">
        <v>89</v>
      </c>
      <c r="D33" s="16" t="s">
        <v>92</v>
      </c>
      <c r="E33" s="16" t="s">
        <v>93</v>
      </c>
      <c r="F33" s="16" t="s">
        <v>21</v>
      </c>
      <c r="G33" s="16" t="s">
        <v>22</v>
      </c>
      <c r="H33" s="16" t="s">
        <v>77</v>
      </c>
      <c r="I33" s="17" t="s">
        <v>24</v>
      </c>
      <c r="J33" s="18" t="n">
        <v>529464</v>
      </c>
      <c r="K33" s="18" t="n">
        <f aca="false">ROUND(ROUND(J33,2)*НДС!$A$1,2)</f>
        <v>614178.24</v>
      </c>
      <c r="L33" s="19" t="n">
        <v>1</v>
      </c>
    </row>
    <row r="34" customFormat="false" ht="15" hidden="false" customHeight="false" outlineLevel="0" collapsed="false">
      <c r="A34" s="14" t="s">
        <v>98</v>
      </c>
      <c r="B34" s="15" t="s">
        <v>99</v>
      </c>
      <c r="C34" s="15" t="s">
        <v>80</v>
      </c>
      <c r="D34" s="16" t="s">
        <v>100</v>
      </c>
      <c r="E34" s="16" t="s">
        <v>101</v>
      </c>
      <c r="F34" s="16" t="s">
        <v>21</v>
      </c>
      <c r="G34" s="16" t="s">
        <v>22</v>
      </c>
      <c r="H34" s="16" t="s">
        <v>77</v>
      </c>
      <c r="I34" s="17" t="s">
        <v>24</v>
      </c>
      <c r="J34" s="18" t="n">
        <v>549720</v>
      </c>
      <c r="K34" s="18" t="n">
        <f aca="false">ROUND(ROUND(J34,2)*НДС!$A$1,2)</f>
        <v>637675.2</v>
      </c>
      <c r="L34" s="19" t="n">
        <v>1</v>
      </c>
    </row>
    <row r="35" customFormat="false" ht="15" hidden="false" customHeight="false" outlineLevel="0" collapsed="false">
      <c r="A35" s="14" t="s">
        <v>102</v>
      </c>
      <c r="B35" s="15" t="s">
        <v>103</v>
      </c>
      <c r="C35" s="15" t="s">
        <v>89</v>
      </c>
      <c r="D35" s="16" t="s">
        <v>100</v>
      </c>
      <c r="E35" s="16" t="s">
        <v>101</v>
      </c>
      <c r="F35" s="16" t="s">
        <v>21</v>
      </c>
      <c r="G35" s="16" t="s">
        <v>22</v>
      </c>
      <c r="H35" s="16" t="s">
        <v>77</v>
      </c>
      <c r="I35" s="17" t="s">
        <v>24</v>
      </c>
      <c r="J35" s="18" t="n">
        <v>560160</v>
      </c>
      <c r="K35" s="18" t="n">
        <f aca="false">ROUND(ROUND(J35,2)*НДС!$A$1,2)</f>
        <v>649785.6</v>
      </c>
      <c r="L35" s="19" t="n">
        <v>1</v>
      </c>
    </row>
    <row r="36" customFormat="false" ht="15" hidden="false" customHeight="false" outlineLevel="0" collapsed="false">
      <c r="A36" s="14" t="s">
        <v>104</v>
      </c>
      <c r="B36" s="15" t="s">
        <v>105</v>
      </c>
      <c r="C36" s="15" t="s">
        <v>89</v>
      </c>
      <c r="D36" s="16" t="s">
        <v>106</v>
      </c>
      <c r="E36" s="16" t="s">
        <v>107</v>
      </c>
      <c r="F36" s="16" t="s">
        <v>21</v>
      </c>
      <c r="G36" s="16" t="s">
        <v>22</v>
      </c>
      <c r="H36" s="16" t="s">
        <v>77</v>
      </c>
      <c r="I36" s="17" t="s">
        <v>24</v>
      </c>
      <c r="J36" s="18" t="n">
        <v>572328</v>
      </c>
      <c r="K36" s="18" t="n">
        <f aca="false">ROUND(ROUND(J36,2)*НДС!$A$1,2)</f>
        <v>663900.48</v>
      </c>
      <c r="L36" s="19" t="n">
        <v>1</v>
      </c>
    </row>
    <row r="38" customFormat="false" ht="15" hidden="false" customHeight="false" outlineLevel="0" collapsed="false">
      <c r="B38" s="1" t="s">
        <v>108</v>
      </c>
    </row>
    <row r="39" customFormat="false" ht="15" hidden="false" customHeight="false" outlineLevel="0" collapsed="false">
      <c r="C39" s="1" t="s">
        <v>109</v>
      </c>
    </row>
    <row r="40" customFormat="false" ht="15" hidden="false" customHeight="false" outlineLevel="0" collapsed="false">
      <c r="C40" s="1" t="s">
        <v>110</v>
      </c>
    </row>
    <row r="41" customFormat="false" ht="15" hidden="false" customHeight="false" outlineLevel="0" collapsed="false">
      <c r="C41" s="1" t="s">
        <v>111</v>
      </c>
    </row>
  </sheetData>
  <mergeCells count="2">
    <mergeCell ref="A1:L1"/>
    <mergeCell ref="A6:H6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" activeCellId="0" sqref="M1"/>
    </sheetView>
  </sheetViews>
  <sheetFormatPr defaultColWidth="11.5703125" defaultRowHeight="15" customHeight="true" zeroHeight="false" outlineLevelRow="0" outlineLevelCol="0"/>
  <cols>
    <col collapsed="false" customWidth="true" hidden="false" outlineLevel="0" max="1" min="1" style="1" width="10.14"/>
    <col collapsed="false" customWidth="true" hidden="false" outlineLevel="0" max="2" min="2" style="1" width="17.86"/>
    <col collapsed="false" customWidth="true" hidden="false" outlineLevel="0" max="3" min="3" style="1" width="13.71"/>
    <col collapsed="false" customWidth="true" hidden="false" outlineLevel="0" max="4" min="4" style="1" width="9.71"/>
    <col collapsed="false" customWidth="true" hidden="false" outlineLevel="0" max="5" min="5" style="1" width="14.29"/>
    <col collapsed="false" customWidth="true" hidden="false" outlineLevel="0" max="6" min="6" style="1" width="11.71"/>
    <col collapsed="false" customWidth="true" hidden="false" outlineLevel="0" max="7" min="7" style="1" width="13.86"/>
    <col collapsed="false" customWidth="true" hidden="false" outlineLevel="0" max="8" min="8" style="1" width="10.14"/>
    <col collapsed="false" customWidth="true" hidden="false" outlineLevel="0" max="10" min="9" style="1" width="13.63"/>
    <col collapsed="false" customWidth="true" hidden="false" outlineLevel="0" max="11" min="11" style="1" width="3.42"/>
  </cols>
  <sheetData>
    <row r="1" customFormat="false" ht="15" hidden="false" customHeight="false" outlineLevel="0" collapsed="false">
      <c r="A1" s="6" t="s">
        <v>112</v>
      </c>
      <c r="B1" s="7"/>
      <c r="C1" s="7"/>
      <c r="D1" s="7"/>
      <c r="E1" s="8"/>
      <c r="F1" s="8"/>
      <c r="G1" s="7"/>
    </row>
    <row r="2" customFormat="false" ht="41" hidden="false" customHeight="false" outlineLevel="0" collapsed="false">
      <c r="A2" s="9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10</v>
      </c>
      <c r="H2" s="9" t="s">
        <v>11</v>
      </c>
      <c r="I2" s="10" t="s">
        <v>12</v>
      </c>
      <c r="J2" s="11" t="s">
        <v>13</v>
      </c>
      <c r="K2" s="12" t="s">
        <v>14</v>
      </c>
    </row>
    <row r="3" customFormat="false" ht="24" hidden="false" customHeight="true" outlineLevel="0" collapsed="false">
      <c r="A3" s="13" t="s">
        <v>113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Format="false" ht="15" hidden="false" customHeight="false" outlineLevel="0" collapsed="false">
      <c r="A4" s="14" t="s">
        <v>114</v>
      </c>
      <c r="B4" s="15" t="s">
        <v>115</v>
      </c>
      <c r="C4" s="15" t="n">
        <v>38</v>
      </c>
      <c r="D4" s="15" t="n">
        <v>180</v>
      </c>
      <c r="E4" s="15" t="s">
        <v>40</v>
      </c>
      <c r="F4" s="15" t="s">
        <v>21</v>
      </c>
      <c r="G4" s="15" t="s">
        <v>23</v>
      </c>
      <c r="H4" s="15" t="s">
        <v>24</v>
      </c>
      <c r="I4" s="20" t="n">
        <v>135660</v>
      </c>
      <c r="J4" s="18" t="n">
        <f aca="false">ROUND(ROUND(I4,2)*НДС!$A$1,2)</f>
        <v>157365.6</v>
      </c>
      <c r="K4" s="15" t="n">
        <v>1</v>
      </c>
    </row>
    <row r="5" customFormat="false" ht="15" hidden="false" customHeight="false" outlineLevel="0" collapsed="false">
      <c r="A5" s="14" t="s">
        <v>116</v>
      </c>
      <c r="B5" s="15" t="s">
        <v>117</v>
      </c>
      <c r="C5" s="15" t="n">
        <v>80</v>
      </c>
      <c r="D5" s="15" t="n">
        <v>180</v>
      </c>
      <c r="E5" s="15" t="s">
        <v>40</v>
      </c>
      <c r="F5" s="15" t="s">
        <v>21</v>
      </c>
      <c r="G5" s="15" t="s">
        <v>23</v>
      </c>
      <c r="H5" s="15" t="s">
        <v>24</v>
      </c>
      <c r="I5" s="20" t="n">
        <v>182580</v>
      </c>
      <c r="J5" s="18" t="n">
        <f aca="false">ROUND(ROUND(I5,2)*НДС!$A$1,2)</f>
        <v>211792.8</v>
      </c>
      <c r="K5" s="15" t="n">
        <v>1</v>
      </c>
    </row>
    <row r="6" customFormat="false" ht="15" hidden="false" customHeight="false" outlineLevel="0" collapsed="false">
      <c r="A6" s="14" t="s">
        <v>118</v>
      </c>
      <c r="B6" s="15" t="s">
        <v>119</v>
      </c>
      <c r="C6" s="15" t="n">
        <v>180</v>
      </c>
      <c r="D6" s="15" t="n">
        <v>180</v>
      </c>
      <c r="E6" s="15" t="s">
        <v>40</v>
      </c>
      <c r="F6" s="15" t="s">
        <v>21</v>
      </c>
      <c r="G6" s="15" t="s">
        <v>23</v>
      </c>
      <c r="H6" s="15" t="s">
        <v>24</v>
      </c>
      <c r="I6" s="20" t="n">
        <v>254340</v>
      </c>
      <c r="J6" s="18" t="n">
        <f aca="false">ROUND(ROUND(I6,2)*НДС!$A$1,2)</f>
        <v>295034.4</v>
      </c>
      <c r="K6" s="15" t="n">
        <v>1</v>
      </c>
    </row>
    <row r="7" customFormat="false" ht="15" hidden="false" customHeight="false" outlineLevel="0" collapsed="false">
      <c r="A7" s="14" t="s">
        <v>120</v>
      </c>
      <c r="B7" s="15" t="s">
        <v>121</v>
      </c>
      <c r="C7" s="15" t="n">
        <v>320</v>
      </c>
      <c r="D7" s="15" t="n">
        <v>180</v>
      </c>
      <c r="E7" s="15" t="s">
        <v>47</v>
      </c>
      <c r="F7" s="15" t="s">
        <v>21</v>
      </c>
      <c r="G7" s="15" t="s">
        <v>23</v>
      </c>
      <c r="H7" s="15" t="s">
        <v>24</v>
      </c>
      <c r="I7" s="20" t="n">
        <v>598320</v>
      </c>
      <c r="J7" s="18" t="n">
        <f aca="false">ROUND(ROUND(I7,2)*НДС!$A$1,2)</f>
        <v>694051.2</v>
      </c>
      <c r="K7" s="15" t="n">
        <v>1</v>
      </c>
    </row>
    <row r="8" customFormat="false" ht="15" hidden="false" customHeight="false" outlineLevel="0" collapsed="false">
      <c r="A8" s="14" t="s">
        <v>122</v>
      </c>
      <c r="B8" s="15" t="s">
        <v>123</v>
      </c>
      <c r="C8" s="15" t="n">
        <v>500</v>
      </c>
      <c r="D8" s="15" t="n">
        <v>250</v>
      </c>
      <c r="E8" s="15" t="s">
        <v>84</v>
      </c>
      <c r="F8" s="15" t="s">
        <v>21</v>
      </c>
      <c r="G8" s="15" t="s">
        <v>23</v>
      </c>
      <c r="H8" s="15" t="s">
        <v>24</v>
      </c>
      <c r="I8" s="20" t="n">
        <v>1112940</v>
      </c>
      <c r="J8" s="18" t="n">
        <f aca="false">ROUND(ROUND(I8,2)*НДС!$A$1,2)</f>
        <v>1291010.4</v>
      </c>
      <c r="K8" s="15" t="n">
        <v>1</v>
      </c>
    </row>
    <row r="9" customFormat="false" ht="15" hidden="false" customHeight="false" outlineLevel="0" collapsed="false">
      <c r="A9" s="14" t="s">
        <v>124</v>
      </c>
      <c r="B9" s="15" t="s">
        <v>125</v>
      </c>
      <c r="C9" s="15" t="n">
        <v>670</v>
      </c>
      <c r="D9" s="15" t="n">
        <v>250</v>
      </c>
      <c r="E9" s="15" t="s">
        <v>84</v>
      </c>
      <c r="F9" s="15" t="s">
        <v>21</v>
      </c>
      <c r="G9" s="15" t="s">
        <v>23</v>
      </c>
      <c r="H9" s="15" t="s">
        <v>24</v>
      </c>
      <c r="I9" s="20" t="n">
        <v>1225920</v>
      </c>
      <c r="J9" s="18" t="n">
        <f aca="false">ROUND(ROUND(I9,2)*НДС!$A$1,2)</f>
        <v>1422067.2</v>
      </c>
      <c r="K9" s="15" t="n">
        <v>1</v>
      </c>
    </row>
    <row r="10" customFormat="false" ht="15" hidden="false" customHeight="false" outlineLevel="0" collapsed="false">
      <c r="A10" s="14" t="s">
        <v>126</v>
      </c>
      <c r="B10" s="15" t="s">
        <v>127</v>
      </c>
      <c r="C10" s="15" t="n">
        <v>600</v>
      </c>
      <c r="D10" s="15" t="n">
        <v>280</v>
      </c>
      <c r="E10" s="15" t="s">
        <v>93</v>
      </c>
      <c r="F10" s="15" t="s">
        <v>21</v>
      </c>
      <c r="G10" s="15" t="s">
        <v>23</v>
      </c>
      <c r="H10" s="15" t="s">
        <v>24</v>
      </c>
      <c r="I10" s="20" t="n">
        <v>1199760</v>
      </c>
      <c r="J10" s="18" t="n">
        <f aca="false">ROUND(ROUND(I10,2)*НДС!$A$1,2)</f>
        <v>1391721.6</v>
      </c>
      <c r="K10" s="15" t="n">
        <v>1</v>
      </c>
    </row>
    <row r="11" customFormat="false" ht="15" hidden="false" customHeight="false" outlineLevel="0" collapsed="false">
      <c r="A11" s="14" t="s">
        <v>128</v>
      </c>
      <c r="B11" s="15" t="s">
        <v>129</v>
      </c>
      <c r="C11" s="15" t="n">
        <v>750</v>
      </c>
      <c r="D11" s="15" t="n">
        <v>340</v>
      </c>
      <c r="E11" s="15" t="s">
        <v>101</v>
      </c>
      <c r="F11" s="15" t="s">
        <v>21</v>
      </c>
      <c r="G11" s="15" t="s">
        <v>23</v>
      </c>
      <c r="H11" s="15" t="s">
        <v>24</v>
      </c>
      <c r="I11" s="20" t="n">
        <v>1352520</v>
      </c>
      <c r="J11" s="18" t="n">
        <f aca="false">ROUND(ROUND(I11,2)*НДС!$A$1,2)</f>
        <v>1568923.2</v>
      </c>
      <c r="K11" s="15" t="n">
        <v>1</v>
      </c>
    </row>
    <row r="12" customFormat="false" ht="15" hidden="false" customHeight="false" outlineLevel="0" collapsed="false">
      <c r="A12" s="14" t="s">
        <v>130</v>
      </c>
      <c r="B12" s="15" t="s">
        <v>131</v>
      </c>
      <c r="C12" s="15" t="n">
        <v>1365</v>
      </c>
      <c r="D12" s="15" t="n">
        <v>340</v>
      </c>
      <c r="E12" s="15" t="s">
        <v>101</v>
      </c>
      <c r="F12" s="15" t="s">
        <v>21</v>
      </c>
      <c r="G12" s="15" t="s">
        <v>23</v>
      </c>
      <c r="H12" s="15" t="s">
        <v>24</v>
      </c>
      <c r="I12" s="20" t="n">
        <v>1517040</v>
      </c>
      <c r="J12" s="18" t="n">
        <f aca="false">ROUND(ROUND(I12,2)*НДС!$A$1,2)</f>
        <v>1759766.4</v>
      </c>
      <c r="K12" s="15" t="n">
        <v>1</v>
      </c>
    </row>
    <row r="14" customFormat="false" ht="15" hidden="false" customHeight="false" outlineLevel="0" collapsed="false">
      <c r="B14" s="1" t="s">
        <v>108</v>
      </c>
    </row>
    <row r="15" customFormat="false" ht="15" hidden="false" customHeight="false" outlineLevel="0" collapsed="false">
      <c r="C15" s="1" t="s">
        <v>109</v>
      </c>
    </row>
    <row r="16" customFormat="false" ht="15" hidden="false" customHeight="false" outlineLevel="0" collapsed="false">
      <c r="C16" s="1" t="s">
        <v>110</v>
      </c>
    </row>
    <row r="17" customFormat="false" ht="15" hidden="false" customHeight="false" outlineLevel="0" collapsed="false">
      <c r="C17" s="1" t="s">
        <v>111</v>
      </c>
    </row>
  </sheetData>
  <mergeCells count="1">
    <mergeCell ref="A3:K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" activeCellId="0" sqref="L1"/>
    </sheetView>
  </sheetViews>
  <sheetFormatPr defaultColWidth="11.5703125" defaultRowHeight="15" customHeight="true" zeroHeight="false" outlineLevelRow="0" outlineLevelCol="0"/>
  <cols>
    <col collapsed="false" customWidth="true" hidden="false" outlineLevel="0" max="1" min="1" style="1" width="10.14"/>
    <col collapsed="false" customWidth="true" hidden="false" outlineLevel="0" max="2" min="2" style="1" width="17.86"/>
    <col collapsed="false" customWidth="true" hidden="false" outlineLevel="0" max="3" min="3" style="21" width="11.29"/>
    <col collapsed="false" customWidth="true" hidden="false" outlineLevel="0" max="4" min="4" style="1" width="7.71"/>
    <col collapsed="false" customWidth="true" hidden="false" outlineLevel="0" max="5" min="5" style="1" width="15"/>
    <col collapsed="false" customWidth="true" hidden="false" outlineLevel="0" max="6" min="6" style="1" width="10.71"/>
    <col collapsed="false" customWidth="true" hidden="false" outlineLevel="0" max="7" min="7" style="1" width="10.14"/>
    <col collapsed="false" customWidth="true" hidden="false" outlineLevel="0" max="8" min="8" style="22" width="12.51"/>
    <col collapsed="false" customWidth="true" hidden="false" outlineLevel="0" max="9" min="9" style="23" width="12.51"/>
    <col collapsed="false" customWidth="true" hidden="false" outlineLevel="0" max="10" min="10" style="1" width="3.42"/>
  </cols>
  <sheetData>
    <row r="1" customFormat="false" ht="15" hidden="false" customHeight="false" outlineLevel="0" collapsed="false">
      <c r="A1" s="6" t="s">
        <v>132</v>
      </c>
      <c r="B1" s="7"/>
      <c r="C1" s="24"/>
      <c r="D1" s="8"/>
      <c r="E1" s="8"/>
      <c r="F1" s="7"/>
    </row>
    <row r="2" customFormat="false" ht="15" hidden="false" customHeight="false" outlineLevel="0" collapsed="false">
      <c r="A2" s="3" t="s">
        <v>1</v>
      </c>
      <c r="B2" s="4"/>
      <c r="C2" s="25"/>
      <c r="D2" s="5"/>
      <c r="E2" s="5"/>
      <c r="F2" s="4"/>
    </row>
    <row r="3" customFormat="false" ht="41" hidden="false" customHeight="false" outlineLevel="0" collapsed="false">
      <c r="A3" s="9" t="s">
        <v>3</v>
      </c>
      <c r="B3" s="9" t="s">
        <v>4</v>
      </c>
      <c r="C3" s="26" t="s">
        <v>133</v>
      </c>
      <c r="D3" s="9" t="s">
        <v>134</v>
      </c>
      <c r="E3" s="9" t="s">
        <v>135</v>
      </c>
      <c r="F3" s="9" t="s">
        <v>136</v>
      </c>
      <c r="G3" s="9" t="s">
        <v>11</v>
      </c>
      <c r="H3" s="10" t="s">
        <v>12</v>
      </c>
      <c r="I3" s="11" t="s">
        <v>13</v>
      </c>
      <c r="J3" s="12" t="s">
        <v>14</v>
      </c>
    </row>
    <row r="4" customFormat="false" ht="51.75" hidden="false" customHeight="true" outlineLevel="0" collapsed="false">
      <c r="A4" s="13" t="s">
        <v>137</v>
      </c>
      <c r="B4" s="13"/>
      <c r="C4" s="13"/>
      <c r="D4" s="13"/>
      <c r="E4" s="13"/>
      <c r="F4" s="13"/>
      <c r="G4" s="13"/>
      <c r="H4" s="13"/>
      <c r="I4" s="13"/>
      <c r="J4" s="13"/>
    </row>
    <row r="5" customFormat="false" ht="15" hidden="false" customHeight="false" outlineLevel="0" collapsed="false">
      <c r="A5" s="14" t="s">
        <v>138</v>
      </c>
      <c r="B5" s="15" t="s">
        <v>139</v>
      </c>
      <c r="C5" s="27" t="n">
        <v>1.1</v>
      </c>
      <c r="D5" s="15" t="n">
        <v>32</v>
      </c>
      <c r="E5" s="15" t="s">
        <v>140</v>
      </c>
      <c r="F5" s="15" t="n">
        <v>2900</v>
      </c>
      <c r="G5" s="15" t="s">
        <v>141</v>
      </c>
      <c r="H5" s="20" t="n">
        <v>453660</v>
      </c>
      <c r="I5" s="18" t="n">
        <f aca="false">ROUND(ROUND(H5,2)*НДС!$A$1,2)</f>
        <v>526245.6</v>
      </c>
      <c r="J5" s="19" t="n">
        <v>1</v>
      </c>
    </row>
    <row r="6" customFormat="false" ht="15" hidden="false" customHeight="false" outlineLevel="0" collapsed="false">
      <c r="A6" s="14" t="s">
        <v>142</v>
      </c>
      <c r="B6" s="15" t="s">
        <v>143</v>
      </c>
      <c r="C6" s="27" t="n">
        <v>1.5</v>
      </c>
      <c r="D6" s="15" t="n">
        <v>32</v>
      </c>
      <c r="E6" s="15" t="s">
        <v>140</v>
      </c>
      <c r="F6" s="15" t="n">
        <v>2900</v>
      </c>
      <c r="G6" s="15" t="s">
        <v>141</v>
      </c>
      <c r="H6" s="20" t="n">
        <v>506556</v>
      </c>
      <c r="I6" s="18" t="n">
        <f aca="false">ROUND(ROUND(H6,2)*НДС!$A$1,2)</f>
        <v>587604.96</v>
      </c>
      <c r="J6" s="19" t="n">
        <v>1</v>
      </c>
    </row>
    <row r="7" customFormat="false" ht="15" hidden="false" customHeight="false" outlineLevel="0" collapsed="false">
      <c r="A7" s="14" t="s">
        <v>144</v>
      </c>
      <c r="B7" s="15" t="s">
        <v>145</v>
      </c>
      <c r="C7" s="27" t="n">
        <v>2.2</v>
      </c>
      <c r="D7" s="15" t="n">
        <v>32</v>
      </c>
      <c r="E7" s="15" t="s">
        <v>140</v>
      </c>
      <c r="F7" s="15" t="n">
        <v>2900</v>
      </c>
      <c r="G7" s="15" t="s">
        <v>141</v>
      </c>
      <c r="H7" s="20" t="n">
        <v>535548</v>
      </c>
      <c r="I7" s="18" t="n">
        <f aca="false">ROUND(ROUND(H7,2)*НДС!$A$1,2)</f>
        <v>621235.68</v>
      </c>
      <c r="J7" s="19" t="n">
        <v>3</v>
      </c>
    </row>
    <row r="8" customFormat="false" ht="15" hidden="false" customHeight="false" outlineLevel="0" collapsed="false">
      <c r="A8" s="14" t="s">
        <v>146</v>
      </c>
      <c r="B8" s="15" t="s">
        <v>147</v>
      </c>
      <c r="C8" s="27" t="n">
        <v>3</v>
      </c>
      <c r="D8" s="15" t="n">
        <v>32</v>
      </c>
      <c r="E8" s="15" t="s">
        <v>140</v>
      </c>
      <c r="F8" s="15" t="n">
        <v>2900</v>
      </c>
      <c r="G8" s="15" t="s">
        <v>141</v>
      </c>
      <c r="H8" s="20" t="n">
        <v>638088</v>
      </c>
      <c r="I8" s="18" t="n">
        <f aca="false">ROUND(ROUND(H8,2)*НДС!$A$1,2)</f>
        <v>740182.08</v>
      </c>
      <c r="J8" s="19" t="n">
        <v>3</v>
      </c>
    </row>
    <row r="9" customFormat="false" ht="15" hidden="false" customHeight="false" outlineLevel="0" collapsed="false">
      <c r="A9" s="14" t="s">
        <v>148</v>
      </c>
      <c r="B9" s="15" t="s">
        <v>149</v>
      </c>
      <c r="C9" s="27" t="n">
        <v>3</v>
      </c>
      <c r="D9" s="15" t="n">
        <v>32</v>
      </c>
      <c r="E9" s="15" t="s">
        <v>140</v>
      </c>
      <c r="F9" s="15" t="n">
        <v>2900</v>
      </c>
      <c r="G9" s="15" t="s">
        <v>141</v>
      </c>
      <c r="H9" s="20" t="n">
        <v>766368</v>
      </c>
      <c r="I9" s="18" t="n">
        <f aca="false">ROUND(ROUND(H9,2)*НДС!$A$1,2)</f>
        <v>888986.88</v>
      </c>
      <c r="J9" s="19" t="n">
        <v>3</v>
      </c>
    </row>
    <row r="10" customFormat="false" ht="15" hidden="false" customHeight="false" outlineLevel="0" collapsed="false">
      <c r="A10" s="14" t="s">
        <v>150</v>
      </c>
      <c r="B10" s="15" t="s">
        <v>151</v>
      </c>
      <c r="C10" s="27" t="n">
        <v>4</v>
      </c>
      <c r="D10" s="15" t="n">
        <v>32</v>
      </c>
      <c r="E10" s="15" t="s">
        <v>140</v>
      </c>
      <c r="F10" s="15" t="n">
        <v>2900</v>
      </c>
      <c r="G10" s="15" t="s">
        <v>141</v>
      </c>
      <c r="H10" s="20" t="n">
        <v>984858</v>
      </c>
      <c r="I10" s="18" t="n">
        <f aca="false">ROUND(ROUND(H10,2)*НДС!$A$1,2)</f>
        <v>1142435.28</v>
      </c>
      <c r="J10" s="19" t="n">
        <v>3</v>
      </c>
    </row>
    <row r="11" customFormat="false" ht="15" hidden="false" customHeight="false" outlineLevel="0" collapsed="false">
      <c r="A11" s="14" t="s">
        <v>152</v>
      </c>
      <c r="B11" s="15" t="s">
        <v>153</v>
      </c>
      <c r="C11" s="27" t="n">
        <v>1.1</v>
      </c>
      <c r="D11" s="15" t="n">
        <v>40</v>
      </c>
      <c r="E11" s="15" t="s">
        <v>140</v>
      </c>
      <c r="F11" s="15" t="n">
        <v>2900</v>
      </c>
      <c r="G11" s="15" t="s">
        <v>141</v>
      </c>
      <c r="H11" s="20" t="n">
        <v>457806</v>
      </c>
      <c r="I11" s="18" t="n">
        <f aca="false">ROUND(ROUND(H11,2)*НДС!$A$1,2)</f>
        <v>531054.96</v>
      </c>
      <c r="J11" s="19" t="n">
        <v>3</v>
      </c>
    </row>
    <row r="12" customFormat="false" ht="15" hidden="false" customHeight="false" outlineLevel="0" collapsed="false">
      <c r="A12" s="14" t="s">
        <v>154</v>
      </c>
      <c r="B12" s="15" t="s">
        <v>155</v>
      </c>
      <c r="C12" s="27" t="n">
        <v>1.5</v>
      </c>
      <c r="D12" s="15" t="n">
        <v>40</v>
      </c>
      <c r="E12" s="15" t="s">
        <v>140</v>
      </c>
      <c r="F12" s="15" t="n">
        <v>2900</v>
      </c>
      <c r="G12" s="15" t="s">
        <v>141</v>
      </c>
      <c r="H12" s="20" t="n">
        <v>521658</v>
      </c>
      <c r="I12" s="18" t="n">
        <f aca="false">ROUND(ROUND(H12,2)*НДС!$A$1,2)</f>
        <v>605123.28</v>
      </c>
      <c r="J12" s="19" t="n">
        <v>1</v>
      </c>
    </row>
    <row r="13" customFormat="false" ht="15" hidden="false" customHeight="false" outlineLevel="0" collapsed="false">
      <c r="A13" s="14" t="s">
        <v>156</v>
      </c>
      <c r="B13" s="15" t="s">
        <v>157</v>
      </c>
      <c r="C13" s="27" t="n">
        <v>2.2</v>
      </c>
      <c r="D13" s="15" t="n">
        <v>40</v>
      </c>
      <c r="E13" s="15" t="s">
        <v>140</v>
      </c>
      <c r="F13" s="15" t="n">
        <v>2900</v>
      </c>
      <c r="G13" s="15" t="s">
        <v>141</v>
      </c>
      <c r="H13" s="20" t="n">
        <v>583668</v>
      </c>
      <c r="I13" s="18" t="n">
        <f aca="false">ROUND(ROUND(H13,2)*НДС!$A$1,2)</f>
        <v>677054.88</v>
      </c>
      <c r="J13" s="19" t="n">
        <v>1</v>
      </c>
    </row>
    <row r="14" customFormat="false" ht="15" hidden="false" customHeight="false" outlineLevel="0" collapsed="false">
      <c r="A14" s="14" t="s">
        <v>158</v>
      </c>
      <c r="B14" s="15" t="s">
        <v>159</v>
      </c>
      <c r="C14" s="27" t="n">
        <v>3</v>
      </c>
      <c r="D14" s="15" t="n">
        <v>40</v>
      </c>
      <c r="E14" s="15" t="s">
        <v>140</v>
      </c>
      <c r="F14" s="15" t="n">
        <v>2900</v>
      </c>
      <c r="G14" s="15" t="s">
        <v>141</v>
      </c>
      <c r="H14" s="20" t="n">
        <v>717000</v>
      </c>
      <c r="I14" s="18" t="n">
        <f aca="false">ROUND(ROUND(H14,2)*НДС!$A$1,2)</f>
        <v>831720</v>
      </c>
      <c r="J14" s="19" t="n">
        <v>1</v>
      </c>
    </row>
    <row r="15" customFormat="false" ht="15" hidden="false" customHeight="false" outlineLevel="0" collapsed="false">
      <c r="A15" s="14" t="s">
        <v>160</v>
      </c>
      <c r="B15" s="15" t="s">
        <v>161</v>
      </c>
      <c r="C15" s="27" t="n">
        <v>4</v>
      </c>
      <c r="D15" s="15" t="n">
        <v>40</v>
      </c>
      <c r="E15" s="15" t="s">
        <v>140</v>
      </c>
      <c r="F15" s="15" t="n">
        <v>2900</v>
      </c>
      <c r="G15" s="15" t="s">
        <v>141</v>
      </c>
      <c r="H15" s="20" t="n">
        <v>827388</v>
      </c>
      <c r="I15" s="18" t="n">
        <f aca="false">ROUND(ROUND(H15,2)*НДС!$A$1,2)</f>
        <v>959770.08</v>
      </c>
      <c r="J15" s="19" t="n">
        <v>1</v>
      </c>
    </row>
    <row r="16" customFormat="false" ht="15" hidden="false" customHeight="false" outlineLevel="0" collapsed="false">
      <c r="A16" s="14" t="s">
        <v>162</v>
      </c>
      <c r="B16" s="15" t="s">
        <v>163</v>
      </c>
      <c r="C16" s="27" t="n">
        <v>5.5</v>
      </c>
      <c r="D16" s="15" t="n">
        <v>40</v>
      </c>
      <c r="E16" s="15" t="s">
        <v>140</v>
      </c>
      <c r="F16" s="15" t="n">
        <v>2900</v>
      </c>
      <c r="G16" s="15" t="s">
        <v>141</v>
      </c>
      <c r="H16" s="20" t="n">
        <v>1118934</v>
      </c>
      <c r="I16" s="18" t="n">
        <f aca="false">ROUND(ROUND(H16,2)*НДС!$A$1,2)</f>
        <v>1297963.44</v>
      </c>
      <c r="J16" s="19" t="n">
        <v>1</v>
      </c>
    </row>
    <row r="17" customFormat="false" ht="15" hidden="false" customHeight="false" outlineLevel="0" collapsed="false">
      <c r="A17" s="14" t="s">
        <v>164</v>
      </c>
      <c r="B17" s="15" t="s">
        <v>165</v>
      </c>
      <c r="C17" s="27" t="n">
        <v>7.5</v>
      </c>
      <c r="D17" s="15" t="n">
        <v>40</v>
      </c>
      <c r="E17" s="15" t="s">
        <v>140</v>
      </c>
      <c r="F17" s="15" t="n">
        <v>2900</v>
      </c>
      <c r="G17" s="15" t="s">
        <v>141</v>
      </c>
      <c r="H17" s="20" t="n">
        <v>1150470</v>
      </c>
      <c r="I17" s="18" t="n">
        <f aca="false">ROUND(ROUND(H17,2)*НДС!$A$1,2)</f>
        <v>1334545.2</v>
      </c>
      <c r="J17" s="19" t="n">
        <v>3</v>
      </c>
    </row>
    <row r="18" customFormat="false" ht="15" hidden="false" customHeight="false" outlineLevel="0" collapsed="false">
      <c r="A18" s="14" t="s">
        <v>166</v>
      </c>
      <c r="B18" s="15" t="s">
        <v>167</v>
      </c>
      <c r="C18" s="27" t="n">
        <v>1.1</v>
      </c>
      <c r="D18" s="15" t="n">
        <v>50</v>
      </c>
      <c r="E18" s="15" t="s">
        <v>140</v>
      </c>
      <c r="F18" s="15" t="n">
        <v>2900</v>
      </c>
      <c r="G18" s="15" t="s">
        <v>141</v>
      </c>
      <c r="H18" s="20" t="n">
        <v>482364</v>
      </c>
      <c r="I18" s="18" t="n">
        <f aca="false">ROUND(ROUND(H18,2)*НДС!$A$1,2)</f>
        <v>559542.24</v>
      </c>
      <c r="J18" s="19" t="n">
        <v>1</v>
      </c>
    </row>
    <row r="19" customFormat="false" ht="15" hidden="false" customHeight="false" outlineLevel="0" collapsed="false">
      <c r="A19" s="14" t="s">
        <v>168</v>
      </c>
      <c r="B19" s="15" t="s">
        <v>169</v>
      </c>
      <c r="C19" s="27" t="n">
        <v>1.5</v>
      </c>
      <c r="D19" s="15" t="n">
        <v>50</v>
      </c>
      <c r="E19" s="15" t="s">
        <v>140</v>
      </c>
      <c r="F19" s="15" t="n">
        <v>2900</v>
      </c>
      <c r="G19" s="15" t="s">
        <v>141</v>
      </c>
      <c r="H19" s="20" t="n">
        <v>536358</v>
      </c>
      <c r="I19" s="18" t="n">
        <f aca="false">ROUND(ROUND(H19,2)*НДС!$A$1,2)</f>
        <v>622175.28</v>
      </c>
      <c r="J19" s="19" t="n">
        <v>1</v>
      </c>
    </row>
    <row r="20" customFormat="false" ht="15" hidden="false" customHeight="false" outlineLevel="0" collapsed="false">
      <c r="A20" s="14" t="s">
        <v>170</v>
      </c>
      <c r="B20" s="15" t="s">
        <v>171</v>
      </c>
      <c r="C20" s="27" t="n">
        <v>2.2</v>
      </c>
      <c r="D20" s="15" t="n">
        <v>50</v>
      </c>
      <c r="E20" s="15" t="s">
        <v>140</v>
      </c>
      <c r="F20" s="15" t="n">
        <v>2900</v>
      </c>
      <c r="G20" s="15" t="s">
        <v>141</v>
      </c>
      <c r="H20" s="20" t="n">
        <v>565770</v>
      </c>
      <c r="I20" s="18" t="n">
        <f aca="false">ROUND(ROUND(H20,2)*НДС!$A$1,2)</f>
        <v>656293.2</v>
      </c>
      <c r="J20" s="19" t="n">
        <v>1</v>
      </c>
    </row>
    <row r="21" customFormat="false" ht="15" hidden="false" customHeight="false" outlineLevel="0" collapsed="false">
      <c r="A21" s="14" t="s">
        <v>172</v>
      </c>
      <c r="B21" s="15" t="s">
        <v>173</v>
      </c>
      <c r="C21" s="27" t="n">
        <v>3</v>
      </c>
      <c r="D21" s="15" t="n">
        <v>50</v>
      </c>
      <c r="E21" s="15" t="s">
        <v>140</v>
      </c>
      <c r="F21" s="15" t="n">
        <v>2900</v>
      </c>
      <c r="G21" s="15" t="s">
        <v>141</v>
      </c>
      <c r="H21" s="20" t="n">
        <v>668364</v>
      </c>
      <c r="I21" s="18" t="n">
        <f aca="false">ROUND(ROUND(H21,2)*НДС!$A$1,2)</f>
        <v>775302.24</v>
      </c>
      <c r="J21" s="19" t="n">
        <v>1</v>
      </c>
    </row>
    <row r="22" customFormat="false" ht="15" hidden="false" customHeight="false" outlineLevel="0" collapsed="false">
      <c r="A22" s="14" t="s">
        <v>174</v>
      </c>
      <c r="B22" s="15" t="s">
        <v>175</v>
      </c>
      <c r="C22" s="27" t="n">
        <v>4</v>
      </c>
      <c r="D22" s="15" t="n">
        <v>50</v>
      </c>
      <c r="E22" s="15" t="s">
        <v>140</v>
      </c>
      <c r="F22" s="15" t="n">
        <v>2900</v>
      </c>
      <c r="G22" s="15" t="s">
        <v>141</v>
      </c>
      <c r="H22" s="20" t="n">
        <v>768318</v>
      </c>
      <c r="I22" s="18" t="n">
        <f aca="false">ROUND(ROUND(H22,2)*НДС!$A$1,2)</f>
        <v>891248.88</v>
      </c>
      <c r="J22" s="19" t="n">
        <v>1</v>
      </c>
    </row>
    <row r="23" customFormat="false" ht="15" hidden="false" customHeight="false" outlineLevel="0" collapsed="false">
      <c r="A23" s="14" t="s">
        <v>176</v>
      </c>
      <c r="B23" s="15" t="s">
        <v>177</v>
      </c>
      <c r="C23" s="27" t="n">
        <v>5.5</v>
      </c>
      <c r="D23" s="15" t="n">
        <v>50</v>
      </c>
      <c r="E23" s="15" t="s">
        <v>140</v>
      </c>
      <c r="F23" s="15" t="n">
        <v>2900</v>
      </c>
      <c r="G23" s="15" t="s">
        <v>141</v>
      </c>
      <c r="H23" s="20" t="n">
        <v>971706</v>
      </c>
      <c r="I23" s="18" t="n">
        <f aca="false">ROUND(ROUND(H23,2)*НДС!$A$1,2)</f>
        <v>1127178.96</v>
      </c>
      <c r="J23" s="19" t="n">
        <v>1</v>
      </c>
    </row>
    <row r="24" customFormat="false" ht="15" hidden="false" customHeight="false" outlineLevel="0" collapsed="false">
      <c r="A24" s="14" t="s">
        <v>178</v>
      </c>
      <c r="B24" s="15" t="s">
        <v>179</v>
      </c>
      <c r="C24" s="27" t="n">
        <v>7.5</v>
      </c>
      <c r="D24" s="15" t="n">
        <v>50</v>
      </c>
      <c r="E24" s="15" t="s">
        <v>140</v>
      </c>
      <c r="F24" s="15" t="n">
        <v>2900</v>
      </c>
      <c r="G24" s="15" t="s">
        <v>141</v>
      </c>
      <c r="H24" s="20" t="n">
        <v>1080186</v>
      </c>
      <c r="I24" s="18" t="n">
        <f aca="false">ROUND(ROUND(H24,2)*НДС!$A$1,2)</f>
        <v>1253015.76</v>
      </c>
      <c r="J24" s="19" t="n">
        <v>3</v>
      </c>
    </row>
    <row r="25" customFormat="false" ht="15" hidden="false" customHeight="false" outlineLevel="0" collapsed="false">
      <c r="A25" s="14" t="s">
        <v>180</v>
      </c>
      <c r="B25" s="15" t="s">
        <v>181</v>
      </c>
      <c r="C25" s="27" t="n">
        <v>11</v>
      </c>
      <c r="D25" s="15" t="n">
        <v>50</v>
      </c>
      <c r="E25" s="15" t="s">
        <v>140</v>
      </c>
      <c r="F25" s="15" t="n">
        <v>2900</v>
      </c>
      <c r="G25" s="15" t="s">
        <v>141</v>
      </c>
      <c r="H25" s="20" t="n">
        <v>1466640</v>
      </c>
      <c r="I25" s="18" t="n">
        <f aca="false">ROUND(ROUND(H25,2)*НДС!$A$1,2)</f>
        <v>1701302.4</v>
      </c>
      <c r="J25" s="19" t="n">
        <v>3</v>
      </c>
    </row>
    <row r="26" customFormat="false" ht="15" hidden="false" customHeight="false" outlineLevel="0" collapsed="false">
      <c r="A26" s="14" t="s">
        <v>182</v>
      </c>
      <c r="B26" s="15" t="s">
        <v>183</v>
      </c>
      <c r="C26" s="27" t="n">
        <v>15</v>
      </c>
      <c r="D26" s="15" t="n">
        <v>50</v>
      </c>
      <c r="E26" s="15" t="s">
        <v>140</v>
      </c>
      <c r="F26" s="15" t="n">
        <v>2900</v>
      </c>
      <c r="G26" s="15" t="s">
        <v>141</v>
      </c>
      <c r="H26" s="20" t="n">
        <v>1578060</v>
      </c>
      <c r="I26" s="18" t="n">
        <f aca="false">ROUND(ROUND(H26,2)*НДС!$A$1,2)</f>
        <v>1830549.6</v>
      </c>
      <c r="J26" s="19" t="n">
        <v>3</v>
      </c>
    </row>
    <row r="27" customFormat="false" ht="15" hidden="false" customHeight="false" outlineLevel="0" collapsed="false">
      <c r="A27" s="14" t="s">
        <v>184</v>
      </c>
      <c r="B27" s="15" t="s">
        <v>185</v>
      </c>
      <c r="C27" s="27" t="n">
        <v>18.5</v>
      </c>
      <c r="D27" s="15" t="n">
        <v>50</v>
      </c>
      <c r="E27" s="15" t="s">
        <v>140</v>
      </c>
      <c r="F27" s="15" t="n">
        <v>2900</v>
      </c>
      <c r="G27" s="15" t="s">
        <v>141</v>
      </c>
      <c r="H27" s="20" t="n">
        <v>1662786</v>
      </c>
      <c r="I27" s="18" t="n">
        <f aca="false">ROUND(ROUND(H27,2)*НДС!$A$1,2)</f>
        <v>1928831.76</v>
      </c>
      <c r="J27" s="19" t="n">
        <v>3</v>
      </c>
    </row>
    <row r="28" customFormat="false" ht="15" hidden="false" customHeight="false" outlineLevel="0" collapsed="false">
      <c r="A28" s="14" t="s">
        <v>186</v>
      </c>
      <c r="B28" s="15" t="s">
        <v>187</v>
      </c>
      <c r="C28" s="27" t="n">
        <v>22</v>
      </c>
      <c r="D28" s="15" t="n">
        <v>50</v>
      </c>
      <c r="E28" s="15" t="s">
        <v>140</v>
      </c>
      <c r="F28" s="15" t="n">
        <v>2900</v>
      </c>
      <c r="G28" s="15" t="s">
        <v>141</v>
      </c>
      <c r="H28" s="20" t="n">
        <v>2007000</v>
      </c>
      <c r="I28" s="18" t="n">
        <f aca="false">ROUND(ROUND(H28,2)*НДС!$A$1,2)</f>
        <v>2328120</v>
      </c>
      <c r="J28" s="19" t="n">
        <v>3</v>
      </c>
    </row>
    <row r="29" customFormat="false" ht="15" hidden="false" customHeight="false" outlineLevel="0" collapsed="false">
      <c r="A29" s="14" t="s">
        <v>188</v>
      </c>
      <c r="B29" s="15" t="s">
        <v>189</v>
      </c>
      <c r="C29" s="27" t="n">
        <v>1.5</v>
      </c>
      <c r="D29" s="15" t="n">
        <v>65</v>
      </c>
      <c r="E29" s="15" t="s">
        <v>140</v>
      </c>
      <c r="F29" s="15" t="n">
        <v>2900</v>
      </c>
      <c r="G29" s="15" t="s">
        <v>141</v>
      </c>
      <c r="H29" s="20" t="n">
        <v>551580</v>
      </c>
      <c r="I29" s="18" t="n">
        <f aca="false">ROUND(ROUND(H29,2)*НДС!$A$1,2)</f>
        <v>639832.8</v>
      </c>
      <c r="J29" s="19" t="n">
        <v>1</v>
      </c>
    </row>
    <row r="30" customFormat="false" ht="15" hidden="false" customHeight="false" outlineLevel="0" collapsed="false">
      <c r="A30" s="14" t="s">
        <v>190</v>
      </c>
      <c r="B30" s="15" t="s">
        <v>191</v>
      </c>
      <c r="C30" s="27" t="n">
        <v>2.2</v>
      </c>
      <c r="D30" s="15" t="n">
        <v>65</v>
      </c>
      <c r="E30" s="15" t="s">
        <v>140</v>
      </c>
      <c r="F30" s="15" t="n">
        <v>2900</v>
      </c>
      <c r="G30" s="15" t="s">
        <v>141</v>
      </c>
      <c r="H30" s="20" t="n">
        <v>577788</v>
      </c>
      <c r="I30" s="18" t="n">
        <f aca="false">ROUND(ROUND(H30,2)*НДС!$A$1,2)</f>
        <v>670234.08</v>
      </c>
      <c r="J30" s="19" t="n">
        <v>1</v>
      </c>
    </row>
    <row r="31" customFormat="false" ht="15" hidden="false" customHeight="false" outlineLevel="0" collapsed="false">
      <c r="A31" s="14" t="s">
        <v>192</v>
      </c>
      <c r="B31" s="15" t="s">
        <v>193</v>
      </c>
      <c r="C31" s="27" t="n">
        <v>3</v>
      </c>
      <c r="D31" s="15" t="n">
        <v>65</v>
      </c>
      <c r="E31" s="15" t="s">
        <v>140</v>
      </c>
      <c r="F31" s="15" t="n">
        <v>2900</v>
      </c>
      <c r="G31" s="15" t="s">
        <v>141</v>
      </c>
      <c r="H31" s="20" t="n">
        <v>680130</v>
      </c>
      <c r="I31" s="18" t="n">
        <f aca="false">ROUND(ROUND(H31,2)*НДС!$A$1,2)</f>
        <v>788950.8</v>
      </c>
      <c r="J31" s="19" t="n">
        <v>1</v>
      </c>
    </row>
    <row r="32" customFormat="false" ht="15" hidden="false" customHeight="false" outlineLevel="0" collapsed="false">
      <c r="A32" s="14" t="s">
        <v>194</v>
      </c>
      <c r="B32" s="15" t="s">
        <v>195</v>
      </c>
      <c r="C32" s="27" t="n">
        <v>4</v>
      </c>
      <c r="D32" s="15" t="n">
        <v>65</v>
      </c>
      <c r="E32" s="15" t="s">
        <v>140</v>
      </c>
      <c r="F32" s="15" t="n">
        <v>2900</v>
      </c>
      <c r="G32" s="15" t="s">
        <v>141</v>
      </c>
      <c r="H32" s="20" t="n">
        <v>779016</v>
      </c>
      <c r="I32" s="18" t="n">
        <f aca="false">ROUND(ROUND(H32,2)*НДС!$A$1,2)</f>
        <v>903658.56</v>
      </c>
      <c r="J32" s="19" t="n">
        <v>1</v>
      </c>
    </row>
    <row r="33" customFormat="false" ht="15" hidden="false" customHeight="false" outlineLevel="0" collapsed="false">
      <c r="A33" s="14" t="s">
        <v>196</v>
      </c>
      <c r="B33" s="15" t="s">
        <v>197</v>
      </c>
      <c r="C33" s="27" t="n">
        <v>5.5</v>
      </c>
      <c r="D33" s="15" t="n">
        <v>65</v>
      </c>
      <c r="E33" s="15" t="s">
        <v>140</v>
      </c>
      <c r="F33" s="15" t="n">
        <v>2900</v>
      </c>
      <c r="G33" s="15" t="s">
        <v>141</v>
      </c>
      <c r="H33" s="20" t="n">
        <v>981588</v>
      </c>
      <c r="I33" s="18" t="n">
        <f aca="false">ROUND(ROUND(H33,2)*НДС!$A$1,2)</f>
        <v>1138642.08</v>
      </c>
      <c r="J33" s="19" t="n">
        <v>1</v>
      </c>
    </row>
    <row r="34" customFormat="false" ht="15" hidden="false" customHeight="false" outlineLevel="0" collapsed="false">
      <c r="A34" s="14" t="s">
        <v>198</v>
      </c>
      <c r="B34" s="15" t="s">
        <v>199</v>
      </c>
      <c r="C34" s="27" t="n">
        <v>7.5</v>
      </c>
      <c r="D34" s="15" t="n">
        <v>65</v>
      </c>
      <c r="E34" s="15" t="s">
        <v>140</v>
      </c>
      <c r="F34" s="15" t="n">
        <v>2900</v>
      </c>
      <c r="G34" s="15" t="s">
        <v>141</v>
      </c>
      <c r="H34" s="20" t="n">
        <v>1006698</v>
      </c>
      <c r="I34" s="18" t="n">
        <f aca="false">ROUND(ROUND(H34,2)*НДС!$A$1,2)</f>
        <v>1167769.68</v>
      </c>
      <c r="J34" s="19" t="n">
        <v>3</v>
      </c>
    </row>
    <row r="35" customFormat="false" ht="15" hidden="false" customHeight="false" outlineLevel="0" collapsed="false">
      <c r="A35" s="14" t="s">
        <v>200</v>
      </c>
      <c r="B35" s="15" t="s">
        <v>201</v>
      </c>
      <c r="C35" s="27" t="n">
        <v>11</v>
      </c>
      <c r="D35" s="15" t="n">
        <v>65</v>
      </c>
      <c r="E35" s="15" t="s">
        <v>140</v>
      </c>
      <c r="F35" s="15" t="n">
        <v>2900</v>
      </c>
      <c r="G35" s="15" t="s">
        <v>141</v>
      </c>
      <c r="H35" s="20" t="n">
        <v>1478400</v>
      </c>
      <c r="I35" s="18" t="n">
        <f aca="false">ROUND(ROUND(H35,2)*НДС!$A$1,2)</f>
        <v>1714944</v>
      </c>
      <c r="J35" s="19" t="n">
        <v>3</v>
      </c>
    </row>
    <row r="36" customFormat="false" ht="15" hidden="false" customHeight="false" outlineLevel="0" collapsed="false">
      <c r="A36" s="14" t="s">
        <v>202</v>
      </c>
      <c r="B36" s="15" t="s">
        <v>203</v>
      </c>
      <c r="C36" s="27" t="n">
        <v>15</v>
      </c>
      <c r="D36" s="15" t="n">
        <v>65</v>
      </c>
      <c r="E36" s="15" t="s">
        <v>140</v>
      </c>
      <c r="F36" s="15" t="n">
        <v>2900</v>
      </c>
      <c r="G36" s="15" t="s">
        <v>141</v>
      </c>
      <c r="H36" s="20" t="n">
        <v>1586364</v>
      </c>
      <c r="I36" s="18" t="n">
        <f aca="false">ROUND(ROUND(H36,2)*НДС!$A$1,2)</f>
        <v>1840182.24</v>
      </c>
      <c r="J36" s="19" t="n">
        <v>3</v>
      </c>
    </row>
    <row r="37" customFormat="false" ht="15" hidden="false" customHeight="false" outlineLevel="0" collapsed="false">
      <c r="A37" s="14" t="s">
        <v>204</v>
      </c>
      <c r="B37" s="15" t="s">
        <v>205</v>
      </c>
      <c r="C37" s="27" t="n">
        <v>18.5</v>
      </c>
      <c r="D37" s="15" t="n">
        <v>65</v>
      </c>
      <c r="E37" s="15" t="s">
        <v>140</v>
      </c>
      <c r="F37" s="15" t="n">
        <v>2900</v>
      </c>
      <c r="G37" s="15" t="s">
        <v>141</v>
      </c>
      <c r="H37" s="20" t="n">
        <v>1672674</v>
      </c>
      <c r="I37" s="18" t="n">
        <f aca="false">ROUND(ROUND(H37,2)*НДС!$A$1,2)</f>
        <v>1940301.84</v>
      </c>
      <c r="J37" s="19" t="n">
        <v>3</v>
      </c>
    </row>
    <row r="38" customFormat="false" ht="15" hidden="false" customHeight="false" outlineLevel="0" collapsed="false">
      <c r="A38" s="14" t="s">
        <v>206</v>
      </c>
      <c r="B38" s="15" t="s">
        <v>207</v>
      </c>
      <c r="C38" s="27" t="n">
        <v>22</v>
      </c>
      <c r="D38" s="15" t="n">
        <v>65</v>
      </c>
      <c r="E38" s="15" t="s">
        <v>140</v>
      </c>
      <c r="F38" s="15" t="n">
        <v>2900</v>
      </c>
      <c r="G38" s="15" t="s">
        <v>141</v>
      </c>
      <c r="H38" s="20" t="n">
        <v>2024100</v>
      </c>
      <c r="I38" s="18" t="n">
        <f aca="false">ROUND(ROUND(H38,2)*НДС!$A$1,2)</f>
        <v>2347956</v>
      </c>
      <c r="J38" s="19" t="n">
        <v>3</v>
      </c>
    </row>
    <row r="39" customFormat="false" ht="15" hidden="false" customHeight="false" outlineLevel="0" collapsed="false">
      <c r="A39" s="14" t="s">
        <v>208</v>
      </c>
      <c r="B39" s="15" t="s">
        <v>209</v>
      </c>
      <c r="C39" s="27" t="n">
        <v>30</v>
      </c>
      <c r="D39" s="15" t="n">
        <v>65</v>
      </c>
      <c r="E39" s="15" t="s">
        <v>140</v>
      </c>
      <c r="F39" s="15" t="n">
        <v>2900</v>
      </c>
      <c r="G39" s="15" t="s">
        <v>141</v>
      </c>
      <c r="H39" s="20" t="n">
        <v>2664672</v>
      </c>
      <c r="I39" s="18" t="n">
        <f aca="false">ROUND(ROUND(H39,2)*НДС!$A$1,2)</f>
        <v>3091019.52</v>
      </c>
      <c r="J39" s="19" t="n">
        <v>3</v>
      </c>
    </row>
    <row r="40" customFormat="false" ht="15" hidden="false" customHeight="false" outlineLevel="0" collapsed="false">
      <c r="A40" s="14" t="s">
        <v>210</v>
      </c>
      <c r="B40" s="15" t="s">
        <v>211</v>
      </c>
      <c r="C40" s="27" t="n">
        <v>3</v>
      </c>
      <c r="D40" s="15" t="n">
        <v>80</v>
      </c>
      <c r="E40" s="15" t="s">
        <v>140</v>
      </c>
      <c r="F40" s="15" t="n">
        <v>2900</v>
      </c>
      <c r="G40" s="15" t="s">
        <v>141</v>
      </c>
      <c r="H40" s="20" t="n">
        <v>725046</v>
      </c>
      <c r="I40" s="18" t="n">
        <f aca="false">ROUND(ROUND(H40,2)*НДС!$A$1,2)</f>
        <v>841053.36</v>
      </c>
      <c r="J40" s="19" t="n">
        <v>1</v>
      </c>
    </row>
    <row r="41" customFormat="false" ht="15" hidden="false" customHeight="false" outlineLevel="0" collapsed="false">
      <c r="A41" s="14" t="s">
        <v>212</v>
      </c>
      <c r="B41" s="15" t="s">
        <v>213</v>
      </c>
      <c r="C41" s="27" t="n">
        <v>4</v>
      </c>
      <c r="D41" s="15" t="n">
        <v>80</v>
      </c>
      <c r="E41" s="15" t="s">
        <v>140</v>
      </c>
      <c r="F41" s="15" t="n">
        <v>2900</v>
      </c>
      <c r="G41" s="15" t="s">
        <v>141</v>
      </c>
      <c r="H41" s="20" t="n">
        <v>822312</v>
      </c>
      <c r="I41" s="18" t="n">
        <f aca="false">ROUND(ROUND(H41,2)*НДС!$A$1,2)</f>
        <v>953881.92</v>
      </c>
      <c r="J41" s="19" t="n">
        <v>1</v>
      </c>
    </row>
    <row r="42" customFormat="false" ht="15" hidden="false" customHeight="false" outlineLevel="0" collapsed="false">
      <c r="A42" s="14" t="s">
        <v>214</v>
      </c>
      <c r="B42" s="15" t="s">
        <v>215</v>
      </c>
      <c r="C42" s="27" t="n">
        <v>5.5</v>
      </c>
      <c r="D42" s="15" t="n">
        <v>80</v>
      </c>
      <c r="E42" s="15" t="s">
        <v>140</v>
      </c>
      <c r="F42" s="15" t="n">
        <v>2900</v>
      </c>
      <c r="G42" s="15" t="s">
        <v>141</v>
      </c>
      <c r="H42" s="20" t="n">
        <v>1027548</v>
      </c>
      <c r="I42" s="18" t="n">
        <f aca="false">ROUND(ROUND(H42,2)*НДС!$A$1,2)</f>
        <v>1191955.68</v>
      </c>
      <c r="J42" s="19" t="n">
        <v>1</v>
      </c>
    </row>
    <row r="43" customFormat="false" ht="15" hidden="false" customHeight="false" outlineLevel="0" collapsed="false">
      <c r="A43" s="14" t="s">
        <v>216</v>
      </c>
      <c r="B43" s="15" t="s">
        <v>217</v>
      </c>
      <c r="C43" s="27" t="n">
        <v>7.5</v>
      </c>
      <c r="D43" s="15" t="n">
        <v>80</v>
      </c>
      <c r="E43" s="15" t="s">
        <v>140</v>
      </c>
      <c r="F43" s="15" t="n">
        <v>2900</v>
      </c>
      <c r="G43" s="15" t="s">
        <v>141</v>
      </c>
      <c r="H43" s="20" t="n">
        <v>1052946</v>
      </c>
      <c r="I43" s="18" t="n">
        <f aca="false">ROUND(ROUND(H43,2)*НДС!$A$1,2)</f>
        <v>1221417.36</v>
      </c>
      <c r="J43" s="19" t="n">
        <v>3</v>
      </c>
    </row>
    <row r="44" customFormat="false" ht="15" hidden="false" customHeight="false" outlineLevel="0" collapsed="false">
      <c r="A44" s="14" t="s">
        <v>218</v>
      </c>
      <c r="B44" s="15" t="s">
        <v>219</v>
      </c>
      <c r="C44" s="27" t="n">
        <v>11</v>
      </c>
      <c r="D44" s="15" t="n">
        <v>80</v>
      </c>
      <c r="E44" s="15" t="s">
        <v>140</v>
      </c>
      <c r="F44" s="15" t="n">
        <v>2900</v>
      </c>
      <c r="G44" s="15" t="s">
        <v>141</v>
      </c>
      <c r="H44" s="20" t="n">
        <v>1520604</v>
      </c>
      <c r="I44" s="18" t="n">
        <f aca="false">ROUND(ROUND(H44,2)*НДС!$A$1,2)</f>
        <v>1763900.64</v>
      </c>
      <c r="J44" s="19" t="n">
        <v>1</v>
      </c>
    </row>
    <row r="45" customFormat="false" ht="15" hidden="false" customHeight="false" outlineLevel="0" collapsed="false">
      <c r="A45" s="14" t="s">
        <v>220</v>
      </c>
      <c r="B45" s="15" t="s">
        <v>221</v>
      </c>
      <c r="C45" s="27" t="n">
        <v>15</v>
      </c>
      <c r="D45" s="15" t="n">
        <v>80</v>
      </c>
      <c r="E45" s="15" t="s">
        <v>140</v>
      </c>
      <c r="F45" s="15" t="n">
        <v>2900</v>
      </c>
      <c r="G45" s="15" t="s">
        <v>141</v>
      </c>
      <c r="H45" s="20" t="n">
        <v>1627500</v>
      </c>
      <c r="I45" s="18" t="n">
        <f aca="false">ROUND(ROUND(H45,2)*НДС!$A$1,2)</f>
        <v>1887900</v>
      </c>
      <c r="J45" s="19" t="n">
        <v>3</v>
      </c>
    </row>
    <row r="46" customFormat="false" ht="15" hidden="false" customHeight="false" outlineLevel="0" collapsed="false">
      <c r="A46" s="14" t="s">
        <v>222</v>
      </c>
      <c r="B46" s="15" t="s">
        <v>223</v>
      </c>
      <c r="C46" s="27" t="n">
        <v>18.5</v>
      </c>
      <c r="D46" s="15" t="n">
        <v>80</v>
      </c>
      <c r="E46" s="15" t="s">
        <v>140</v>
      </c>
      <c r="F46" s="15" t="n">
        <v>2900</v>
      </c>
      <c r="G46" s="15" t="s">
        <v>141</v>
      </c>
      <c r="H46" s="20" t="n">
        <v>1714368</v>
      </c>
      <c r="I46" s="18" t="n">
        <f aca="false">ROUND(ROUND(H46,2)*НДС!$A$1,2)</f>
        <v>1988666.88</v>
      </c>
      <c r="J46" s="19" t="n">
        <v>3</v>
      </c>
    </row>
    <row r="47" customFormat="false" ht="15" hidden="false" customHeight="false" outlineLevel="0" collapsed="false">
      <c r="A47" s="14" t="s">
        <v>224</v>
      </c>
      <c r="B47" s="15" t="s">
        <v>225</v>
      </c>
      <c r="C47" s="27" t="n">
        <v>22</v>
      </c>
      <c r="D47" s="15" t="n">
        <v>80</v>
      </c>
      <c r="E47" s="15" t="s">
        <v>140</v>
      </c>
      <c r="F47" s="15" t="n">
        <v>2900</v>
      </c>
      <c r="G47" s="15" t="s">
        <v>141</v>
      </c>
      <c r="H47" s="20" t="n">
        <v>2057220</v>
      </c>
      <c r="I47" s="18" t="n">
        <f aca="false">ROUND(ROUND(H47,2)*НДС!$A$1,2)</f>
        <v>2386375.2</v>
      </c>
      <c r="J47" s="19" t="n">
        <v>3</v>
      </c>
    </row>
    <row r="48" customFormat="false" ht="15" hidden="false" customHeight="false" outlineLevel="0" collapsed="false">
      <c r="A48" s="14" t="s">
        <v>226</v>
      </c>
      <c r="B48" s="15" t="s">
        <v>227</v>
      </c>
      <c r="C48" s="27" t="n">
        <v>30</v>
      </c>
      <c r="D48" s="15" t="n">
        <v>80</v>
      </c>
      <c r="E48" s="15" t="s">
        <v>140</v>
      </c>
      <c r="F48" s="15" t="n">
        <v>2900</v>
      </c>
      <c r="G48" s="15" t="s">
        <v>141</v>
      </c>
      <c r="H48" s="20" t="n">
        <v>2697540</v>
      </c>
      <c r="I48" s="18" t="n">
        <f aca="false">ROUND(ROUND(H48,2)*НДС!$A$1,2)</f>
        <v>3129146.4</v>
      </c>
      <c r="J48" s="19" t="n">
        <v>3</v>
      </c>
    </row>
    <row r="49" customFormat="false" ht="15" hidden="false" customHeight="false" outlineLevel="0" collapsed="false">
      <c r="A49" s="14" t="s">
        <v>228</v>
      </c>
      <c r="B49" s="15" t="s">
        <v>229</v>
      </c>
      <c r="C49" s="27" t="n">
        <v>3</v>
      </c>
      <c r="D49" s="15" t="n">
        <v>100</v>
      </c>
      <c r="E49" s="15" t="s">
        <v>140</v>
      </c>
      <c r="F49" s="15" t="n">
        <v>2900</v>
      </c>
      <c r="G49" s="15" t="s">
        <v>141</v>
      </c>
      <c r="H49" s="20" t="n">
        <v>687624</v>
      </c>
      <c r="I49" s="18" t="n">
        <f aca="false">ROUND(ROUND(H49,2)*НДС!$A$1,2)</f>
        <v>797643.84</v>
      </c>
      <c r="J49" s="19" t="n">
        <v>1</v>
      </c>
    </row>
    <row r="50" customFormat="false" ht="15" hidden="false" customHeight="false" outlineLevel="0" collapsed="false">
      <c r="A50" s="14" t="s">
        <v>230</v>
      </c>
      <c r="B50" s="15" t="s">
        <v>231</v>
      </c>
      <c r="C50" s="27" t="n">
        <v>4</v>
      </c>
      <c r="D50" s="15" t="n">
        <v>100</v>
      </c>
      <c r="E50" s="15" t="s">
        <v>140</v>
      </c>
      <c r="F50" s="15" t="n">
        <v>2900</v>
      </c>
      <c r="G50" s="15" t="s">
        <v>141</v>
      </c>
      <c r="H50" s="20" t="n">
        <v>792906</v>
      </c>
      <c r="I50" s="18" t="n">
        <f aca="false">ROUND(ROUND(H50,2)*НДС!$A$1,2)</f>
        <v>919770.96</v>
      </c>
      <c r="J50" s="19" t="n">
        <v>1</v>
      </c>
    </row>
    <row r="51" customFormat="false" ht="15" hidden="false" customHeight="false" outlineLevel="0" collapsed="false">
      <c r="A51" s="14" t="s">
        <v>232</v>
      </c>
      <c r="B51" s="15" t="s">
        <v>233</v>
      </c>
      <c r="C51" s="27" t="n">
        <v>5.5</v>
      </c>
      <c r="D51" s="15" t="n">
        <v>100</v>
      </c>
      <c r="E51" s="15" t="s">
        <v>140</v>
      </c>
      <c r="F51" s="15" t="n">
        <v>2900</v>
      </c>
      <c r="G51" s="15" t="s">
        <v>141</v>
      </c>
      <c r="H51" s="20" t="n">
        <v>1068162</v>
      </c>
      <c r="I51" s="18" t="n">
        <f aca="false">ROUND(ROUND(H51,2)*НДС!$A$1,2)</f>
        <v>1239067.92</v>
      </c>
      <c r="J51" s="19" t="n">
        <v>1</v>
      </c>
    </row>
    <row r="52" customFormat="false" ht="15" hidden="false" customHeight="false" outlineLevel="0" collapsed="false">
      <c r="A52" s="14" t="s">
        <v>234</v>
      </c>
      <c r="B52" s="15" t="s">
        <v>235</v>
      </c>
      <c r="C52" s="27" t="n">
        <v>7.5</v>
      </c>
      <c r="D52" s="15" t="n">
        <v>100</v>
      </c>
      <c r="E52" s="15" t="s">
        <v>140</v>
      </c>
      <c r="F52" s="15" t="n">
        <v>2900</v>
      </c>
      <c r="G52" s="15" t="s">
        <v>141</v>
      </c>
      <c r="H52" s="20" t="n">
        <v>1094370</v>
      </c>
      <c r="I52" s="18" t="n">
        <f aca="false">ROUND(ROUND(H52,2)*НДС!$A$1,2)</f>
        <v>1269469.2</v>
      </c>
      <c r="J52" s="19" t="n">
        <v>1</v>
      </c>
    </row>
    <row r="53" customFormat="false" ht="15" hidden="false" customHeight="false" outlineLevel="0" collapsed="false">
      <c r="A53" s="14" t="s">
        <v>236</v>
      </c>
      <c r="B53" s="15" t="s">
        <v>237</v>
      </c>
      <c r="C53" s="27" t="n">
        <v>11</v>
      </c>
      <c r="D53" s="15" t="n">
        <v>100</v>
      </c>
      <c r="E53" s="15" t="s">
        <v>140</v>
      </c>
      <c r="F53" s="15" t="n">
        <v>2900</v>
      </c>
      <c r="G53" s="15" t="s">
        <v>141</v>
      </c>
      <c r="H53" s="20" t="n">
        <v>1561512</v>
      </c>
      <c r="I53" s="18" t="n">
        <f aca="false">ROUND(ROUND(H53,2)*НДС!$A$1,2)</f>
        <v>1811353.92</v>
      </c>
      <c r="J53" s="19" t="n">
        <v>1</v>
      </c>
    </row>
    <row r="54" customFormat="false" ht="15" hidden="false" customHeight="false" outlineLevel="0" collapsed="false">
      <c r="A54" s="14" t="s">
        <v>238</v>
      </c>
      <c r="B54" s="15" t="s">
        <v>239</v>
      </c>
      <c r="C54" s="27" t="n">
        <v>15</v>
      </c>
      <c r="D54" s="15" t="n">
        <v>100</v>
      </c>
      <c r="E54" s="15" t="s">
        <v>140</v>
      </c>
      <c r="F54" s="15" t="n">
        <v>2900</v>
      </c>
      <c r="G54" s="15" t="s">
        <v>141</v>
      </c>
      <c r="H54" s="20" t="n">
        <v>1668672</v>
      </c>
      <c r="I54" s="18" t="n">
        <f aca="false">ROUND(ROUND(H54,2)*НДС!$A$1,2)</f>
        <v>1935659.52</v>
      </c>
      <c r="J54" s="19" t="n">
        <v>1</v>
      </c>
    </row>
    <row r="55" customFormat="false" ht="15" hidden="false" customHeight="false" outlineLevel="0" collapsed="false">
      <c r="A55" s="14" t="s">
        <v>240</v>
      </c>
      <c r="B55" s="15" t="s">
        <v>241</v>
      </c>
      <c r="C55" s="27" t="n">
        <v>18.5</v>
      </c>
      <c r="D55" s="15" t="n">
        <v>100</v>
      </c>
      <c r="E55" s="15" t="s">
        <v>140</v>
      </c>
      <c r="F55" s="15" t="n">
        <v>2900</v>
      </c>
      <c r="G55" s="15" t="s">
        <v>141</v>
      </c>
      <c r="H55" s="20" t="n">
        <v>1751778</v>
      </c>
      <c r="I55" s="18" t="n">
        <f aca="false">ROUND(ROUND(H55,2)*НДС!$A$1,2)</f>
        <v>2032062.48</v>
      </c>
      <c r="J55" s="19" t="n">
        <v>1</v>
      </c>
    </row>
    <row r="56" customFormat="false" ht="15" hidden="false" customHeight="false" outlineLevel="0" collapsed="false">
      <c r="A56" s="14" t="s">
        <v>242</v>
      </c>
      <c r="B56" s="15" t="s">
        <v>243</v>
      </c>
      <c r="C56" s="27" t="n">
        <v>22</v>
      </c>
      <c r="D56" s="15" t="n">
        <v>100</v>
      </c>
      <c r="E56" s="15" t="s">
        <v>140</v>
      </c>
      <c r="F56" s="15" t="n">
        <v>2900</v>
      </c>
      <c r="G56" s="15" t="s">
        <v>141</v>
      </c>
      <c r="H56" s="20" t="n">
        <v>2095446</v>
      </c>
      <c r="I56" s="18" t="n">
        <f aca="false">ROUND(ROUND(H56,2)*НДС!$A$1,2)</f>
        <v>2430717.36</v>
      </c>
      <c r="J56" s="19" t="n">
        <v>3</v>
      </c>
    </row>
    <row r="57" customFormat="false" ht="15" hidden="false" customHeight="false" outlineLevel="0" collapsed="false">
      <c r="A57" s="14" t="s">
        <v>244</v>
      </c>
      <c r="B57" s="15" t="s">
        <v>245</v>
      </c>
      <c r="C57" s="27" t="n">
        <v>30</v>
      </c>
      <c r="D57" s="15" t="n">
        <v>100</v>
      </c>
      <c r="E57" s="15" t="s">
        <v>140</v>
      </c>
      <c r="F57" s="15" t="n">
        <v>2900</v>
      </c>
      <c r="G57" s="15" t="s">
        <v>141</v>
      </c>
      <c r="H57" s="20" t="n">
        <v>2714376</v>
      </c>
      <c r="I57" s="18" t="n">
        <f aca="false">ROUND(ROUND(H57,2)*НДС!$A$1,2)</f>
        <v>3148676.16</v>
      </c>
      <c r="J57" s="19" t="n">
        <v>3</v>
      </c>
    </row>
    <row r="58" customFormat="false" ht="15" hidden="false" customHeight="false" outlineLevel="0" collapsed="false">
      <c r="A58" s="14" t="s">
        <v>246</v>
      </c>
      <c r="B58" s="15" t="s">
        <v>247</v>
      </c>
      <c r="C58" s="27" t="n">
        <v>5.5</v>
      </c>
      <c r="D58" s="15" t="n">
        <v>125</v>
      </c>
      <c r="E58" s="15" t="s">
        <v>140</v>
      </c>
      <c r="F58" s="15" t="n">
        <v>1450</v>
      </c>
      <c r="G58" s="15" t="s">
        <v>141</v>
      </c>
      <c r="H58" s="20" t="n">
        <v>1378200</v>
      </c>
      <c r="I58" s="18" t="n">
        <f aca="false">ROUND(ROUND(H58,2)*НДС!$A$1,2)</f>
        <v>1598712</v>
      </c>
      <c r="J58" s="19" t="n">
        <v>1</v>
      </c>
    </row>
    <row r="59" customFormat="false" ht="15" hidden="false" customHeight="false" outlineLevel="0" collapsed="false">
      <c r="A59" s="14" t="s">
        <v>248</v>
      </c>
      <c r="B59" s="15" t="s">
        <v>249</v>
      </c>
      <c r="C59" s="27" t="n">
        <v>7.5</v>
      </c>
      <c r="D59" s="15" t="n">
        <v>125</v>
      </c>
      <c r="E59" s="15" t="s">
        <v>140</v>
      </c>
      <c r="F59" s="15" t="n">
        <v>1450</v>
      </c>
      <c r="G59" s="15" t="s">
        <v>141</v>
      </c>
      <c r="H59" s="20" t="n">
        <v>1424070</v>
      </c>
      <c r="I59" s="18" t="n">
        <f aca="false">ROUND(ROUND(H59,2)*НДС!$A$1,2)</f>
        <v>1651921.2</v>
      </c>
      <c r="J59" s="19" t="n">
        <v>1</v>
      </c>
    </row>
    <row r="60" customFormat="false" ht="15" hidden="false" customHeight="false" outlineLevel="0" collapsed="false">
      <c r="A60" s="14" t="s">
        <v>250</v>
      </c>
      <c r="B60" s="15" t="s">
        <v>251</v>
      </c>
      <c r="C60" s="27" t="n">
        <v>11</v>
      </c>
      <c r="D60" s="15" t="n">
        <v>125</v>
      </c>
      <c r="E60" s="15" t="s">
        <v>140</v>
      </c>
      <c r="F60" s="15" t="n">
        <v>1450</v>
      </c>
      <c r="G60" s="15" t="s">
        <v>141</v>
      </c>
      <c r="H60" s="20" t="n">
        <v>2215170</v>
      </c>
      <c r="I60" s="18" t="n">
        <f aca="false">ROUND(ROUND(H60,2)*НДС!$A$1,2)</f>
        <v>2569597.2</v>
      </c>
      <c r="J60" s="19" t="n">
        <v>1</v>
      </c>
    </row>
    <row r="61" customFormat="false" ht="15" hidden="false" customHeight="false" outlineLevel="0" collapsed="false">
      <c r="A61" s="14" t="s">
        <v>252</v>
      </c>
      <c r="B61" s="15" t="s">
        <v>253</v>
      </c>
      <c r="C61" s="27" t="n">
        <v>15</v>
      </c>
      <c r="D61" s="15" t="n">
        <v>125</v>
      </c>
      <c r="E61" s="15" t="s">
        <v>140</v>
      </c>
      <c r="F61" s="15" t="n">
        <v>1450</v>
      </c>
      <c r="G61" s="15" t="s">
        <v>141</v>
      </c>
      <c r="H61" s="20" t="n">
        <v>2322804</v>
      </c>
      <c r="I61" s="18" t="n">
        <f aca="false">ROUND(ROUND(H61,2)*НДС!$A$1,2)</f>
        <v>2694452.64</v>
      </c>
      <c r="J61" s="19" t="n">
        <v>1</v>
      </c>
    </row>
    <row r="62" customFormat="false" ht="15" hidden="false" customHeight="false" outlineLevel="0" collapsed="false">
      <c r="A62" s="14" t="s">
        <v>254</v>
      </c>
      <c r="B62" s="15" t="s">
        <v>255</v>
      </c>
      <c r="C62" s="27" t="n">
        <v>18.5</v>
      </c>
      <c r="D62" s="15" t="n">
        <v>125</v>
      </c>
      <c r="E62" s="15" t="s">
        <v>140</v>
      </c>
      <c r="F62" s="15" t="n">
        <v>1450</v>
      </c>
      <c r="G62" s="15" t="s">
        <v>141</v>
      </c>
      <c r="H62" s="20" t="n">
        <v>2632026</v>
      </c>
      <c r="I62" s="18" t="n">
        <f aca="false">ROUND(ROUND(H62,2)*НДС!$A$1,2)</f>
        <v>3053150.16</v>
      </c>
      <c r="J62" s="19" t="n">
        <v>1</v>
      </c>
    </row>
    <row r="63" customFormat="false" ht="15" hidden="false" customHeight="false" outlineLevel="0" collapsed="false">
      <c r="A63" s="14" t="s">
        <v>256</v>
      </c>
      <c r="B63" s="15" t="s">
        <v>257</v>
      </c>
      <c r="C63" s="27" t="n">
        <v>22</v>
      </c>
      <c r="D63" s="15" t="n">
        <v>125</v>
      </c>
      <c r="E63" s="15" t="s">
        <v>140</v>
      </c>
      <c r="F63" s="15" t="n">
        <v>1450</v>
      </c>
      <c r="G63" s="15" t="s">
        <v>141</v>
      </c>
      <c r="H63" s="20" t="n">
        <v>2732388</v>
      </c>
      <c r="I63" s="18" t="n">
        <f aca="false">ROUND(ROUND(H63,2)*НДС!$A$1,2)</f>
        <v>3169570.08</v>
      </c>
      <c r="J63" s="19" t="n">
        <v>3</v>
      </c>
    </row>
    <row r="64" customFormat="false" ht="15" hidden="false" customHeight="false" outlineLevel="0" collapsed="false">
      <c r="A64" s="14" t="s">
        <v>258</v>
      </c>
      <c r="B64" s="15" t="s">
        <v>259</v>
      </c>
      <c r="C64" s="27" t="n">
        <v>30</v>
      </c>
      <c r="D64" s="15" t="n">
        <v>125</v>
      </c>
      <c r="E64" s="15" t="s">
        <v>140</v>
      </c>
      <c r="F64" s="15" t="n">
        <v>1450</v>
      </c>
      <c r="G64" s="15" t="s">
        <v>141</v>
      </c>
      <c r="H64" s="20" t="n">
        <v>3312762</v>
      </c>
      <c r="I64" s="18" t="n">
        <f aca="false">ROUND(ROUND(H64,2)*НДС!$A$1,2)</f>
        <v>3842803.92</v>
      </c>
      <c r="J64" s="19" t="n">
        <v>3</v>
      </c>
    </row>
    <row r="65" customFormat="false" ht="15" hidden="false" customHeight="false" outlineLevel="0" collapsed="false">
      <c r="A65" s="14" t="s">
        <v>260</v>
      </c>
      <c r="B65" s="15" t="s">
        <v>261</v>
      </c>
      <c r="C65" s="27" t="n">
        <v>37</v>
      </c>
      <c r="D65" s="15" t="n">
        <v>125</v>
      </c>
      <c r="E65" s="15" t="s">
        <v>140</v>
      </c>
      <c r="F65" s="15" t="n">
        <v>1450</v>
      </c>
      <c r="G65" s="15" t="s">
        <v>141</v>
      </c>
      <c r="H65" s="20" t="n">
        <v>3888270</v>
      </c>
      <c r="I65" s="18" t="n">
        <f aca="false">ROUND(ROUND(H65,2)*НДС!$A$1,2)</f>
        <v>4510393.2</v>
      </c>
      <c r="J65" s="19" t="n">
        <v>3</v>
      </c>
    </row>
    <row r="66" customFormat="false" ht="15" hidden="false" customHeight="false" outlineLevel="0" collapsed="false">
      <c r="A66" s="14" t="s">
        <v>262</v>
      </c>
      <c r="B66" s="15" t="s">
        <v>263</v>
      </c>
      <c r="C66" s="27" t="n">
        <v>11</v>
      </c>
      <c r="D66" s="15" t="n">
        <v>150</v>
      </c>
      <c r="E66" s="15" t="s">
        <v>140</v>
      </c>
      <c r="F66" s="15" t="n">
        <v>1450</v>
      </c>
      <c r="G66" s="15" t="s">
        <v>141</v>
      </c>
      <c r="H66" s="20" t="n">
        <v>2228388</v>
      </c>
      <c r="I66" s="18" t="n">
        <f aca="false">ROUND(ROUND(H66,2)*НДС!$A$1,2)</f>
        <v>2584930.08</v>
      </c>
      <c r="J66" s="19" t="n">
        <v>1</v>
      </c>
    </row>
    <row r="67" customFormat="false" ht="15" hidden="false" customHeight="false" outlineLevel="0" collapsed="false">
      <c r="A67" s="14" t="s">
        <v>264</v>
      </c>
      <c r="B67" s="15" t="s">
        <v>265</v>
      </c>
      <c r="C67" s="27" t="n">
        <v>15</v>
      </c>
      <c r="D67" s="15" t="n">
        <v>150</v>
      </c>
      <c r="E67" s="15" t="s">
        <v>140</v>
      </c>
      <c r="F67" s="15" t="n">
        <v>1450</v>
      </c>
      <c r="G67" s="15" t="s">
        <v>141</v>
      </c>
      <c r="H67" s="20" t="n">
        <v>2347632</v>
      </c>
      <c r="I67" s="18" t="n">
        <f aca="false">ROUND(ROUND(H67,2)*НДС!$A$1,2)</f>
        <v>2723253.12</v>
      </c>
      <c r="J67" s="19" t="n">
        <v>3</v>
      </c>
    </row>
    <row r="68" customFormat="false" ht="15" hidden="false" customHeight="false" outlineLevel="0" collapsed="false">
      <c r="A68" s="14" t="s">
        <v>266</v>
      </c>
      <c r="B68" s="15" t="s">
        <v>267</v>
      </c>
      <c r="C68" s="27" t="n">
        <v>18.5</v>
      </c>
      <c r="D68" s="15" t="n">
        <v>150</v>
      </c>
      <c r="E68" s="15" t="s">
        <v>140</v>
      </c>
      <c r="F68" s="15" t="n">
        <v>1450</v>
      </c>
      <c r="G68" s="15" t="s">
        <v>141</v>
      </c>
      <c r="H68" s="20" t="n">
        <v>2676006</v>
      </c>
      <c r="I68" s="18" t="n">
        <f aca="false">ROUND(ROUND(H68,2)*НДС!$A$1,2)</f>
        <v>3104166.96</v>
      </c>
      <c r="J68" s="19" t="n">
        <v>3</v>
      </c>
    </row>
    <row r="69" customFormat="false" ht="15" hidden="false" customHeight="false" outlineLevel="0" collapsed="false">
      <c r="A69" s="14" t="s">
        <v>268</v>
      </c>
      <c r="B69" s="15" t="s">
        <v>269</v>
      </c>
      <c r="C69" s="27" t="n">
        <v>22</v>
      </c>
      <c r="D69" s="15" t="n">
        <v>150</v>
      </c>
      <c r="E69" s="15" t="s">
        <v>140</v>
      </c>
      <c r="F69" s="15" t="n">
        <v>1450</v>
      </c>
      <c r="G69" s="15" t="s">
        <v>141</v>
      </c>
      <c r="H69" s="20" t="n">
        <v>2785824</v>
      </c>
      <c r="I69" s="18" t="n">
        <f aca="false">ROUND(ROUND(H69,2)*НДС!$A$1,2)</f>
        <v>3231555.84</v>
      </c>
      <c r="J69" s="19" t="n">
        <v>3</v>
      </c>
    </row>
    <row r="70" customFormat="false" ht="15" hidden="false" customHeight="false" outlineLevel="0" collapsed="false">
      <c r="A70" s="14" t="s">
        <v>270</v>
      </c>
      <c r="B70" s="15" t="s">
        <v>271</v>
      </c>
      <c r="C70" s="27" t="n">
        <v>30</v>
      </c>
      <c r="D70" s="15" t="n">
        <v>150</v>
      </c>
      <c r="E70" s="15" t="s">
        <v>140</v>
      </c>
      <c r="F70" s="15" t="n">
        <v>1450</v>
      </c>
      <c r="G70" s="15" t="s">
        <v>141</v>
      </c>
      <c r="H70" s="20" t="n">
        <v>3408810</v>
      </c>
      <c r="I70" s="18" t="n">
        <f aca="false">ROUND(ROUND(H70,2)*НДС!$A$1,2)</f>
        <v>3954219.6</v>
      </c>
      <c r="J70" s="19" t="n">
        <v>1</v>
      </c>
    </row>
    <row r="71" customFormat="false" ht="15" hidden="false" customHeight="false" outlineLevel="0" collapsed="false">
      <c r="A71" s="14" t="s">
        <v>272</v>
      </c>
      <c r="B71" s="15" t="s">
        <v>273</v>
      </c>
      <c r="C71" s="27" t="n">
        <v>37</v>
      </c>
      <c r="D71" s="15" t="n">
        <v>150</v>
      </c>
      <c r="E71" s="15" t="s">
        <v>140</v>
      </c>
      <c r="F71" s="15" t="n">
        <v>1450</v>
      </c>
      <c r="G71" s="15" t="s">
        <v>141</v>
      </c>
      <c r="H71" s="20" t="n">
        <v>3960570</v>
      </c>
      <c r="I71" s="18" t="n">
        <f aca="false">ROUND(ROUND(H71,2)*НДС!$A$1,2)</f>
        <v>4594261.2</v>
      </c>
      <c r="J71" s="19" t="n">
        <v>3</v>
      </c>
    </row>
    <row r="72" customFormat="false" ht="15" hidden="false" customHeight="false" outlineLevel="0" collapsed="false">
      <c r="A72" s="14" t="s">
        <v>274</v>
      </c>
      <c r="B72" s="15" t="s">
        <v>275</v>
      </c>
      <c r="C72" s="27" t="n">
        <v>45</v>
      </c>
      <c r="D72" s="15" t="n">
        <v>150</v>
      </c>
      <c r="E72" s="15" t="s">
        <v>140</v>
      </c>
      <c r="F72" s="15" t="n">
        <v>1450</v>
      </c>
      <c r="G72" s="15" t="s">
        <v>141</v>
      </c>
      <c r="H72" s="20" t="n">
        <v>4661562</v>
      </c>
      <c r="I72" s="18" t="n">
        <f aca="false">ROUND(ROUND(H72,2)*НДС!$A$1,2)</f>
        <v>5407411.92</v>
      </c>
      <c r="J72" s="19" t="n">
        <v>3</v>
      </c>
    </row>
    <row r="73" customFormat="false" ht="15" hidden="false" customHeight="false" outlineLevel="0" collapsed="false">
      <c r="A73" s="14" t="s">
        <v>276</v>
      </c>
      <c r="B73" s="15" t="s">
        <v>277</v>
      </c>
      <c r="C73" s="27" t="n">
        <v>18.5</v>
      </c>
      <c r="D73" s="15" t="n">
        <v>200</v>
      </c>
      <c r="E73" s="15" t="s">
        <v>140</v>
      </c>
      <c r="F73" s="15" t="n">
        <v>1450</v>
      </c>
      <c r="G73" s="15" t="s">
        <v>141</v>
      </c>
      <c r="H73" s="20" t="n">
        <v>3811632</v>
      </c>
      <c r="I73" s="18" t="n">
        <f aca="false">ROUND(ROUND(H73,2)*НДС!$A$1,2)</f>
        <v>4421493.12</v>
      </c>
      <c r="J73" s="19" t="n">
        <v>3</v>
      </c>
    </row>
    <row r="74" customFormat="false" ht="15" hidden="false" customHeight="false" outlineLevel="0" collapsed="false">
      <c r="A74" s="14" t="s">
        <v>278</v>
      </c>
      <c r="B74" s="15" t="s">
        <v>279</v>
      </c>
      <c r="C74" s="27" t="n">
        <v>22</v>
      </c>
      <c r="D74" s="15" t="n">
        <v>200</v>
      </c>
      <c r="E74" s="15" t="s">
        <v>140</v>
      </c>
      <c r="F74" s="15" t="n">
        <v>1450</v>
      </c>
      <c r="G74" s="15" t="s">
        <v>141</v>
      </c>
      <c r="H74" s="20" t="n">
        <v>3872898</v>
      </c>
      <c r="I74" s="18" t="n">
        <f aca="false">ROUND(ROUND(H74,2)*НДС!$A$1,2)</f>
        <v>4492561.68</v>
      </c>
      <c r="J74" s="19" t="n">
        <v>3</v>
      </c>
    </row>
    <row r="75" customFormat="false" ht="15" hidden="false" customHeight="false" outlineLevel="0" collapsed="false">
      <c r="A75" s="14" t="s">
        <v>280</v>
      </c>
      <c r="B75" s="15" t="s">
        <v>281</v>
      </c>
      <c r="C75" s="27" t="n">
        <v>30</v>
      </c>
      <c r="D75" s="15" t="n">
        <v>200</v>
      </c>
      <c r="E75" s="15" t="s">
        <v>140</v>
      </c>
      <c r="F75" s="15" t="n">
        <v>1450</v>
      </c>
      <c r="G75" s="15" t="s">
        <v>141</v>
      </c>
      <c r="H75" s="20" t="n">
        <v>4813722</v>
      </c>
      <c r="I75" s="18" t="n">
        <f aca="false">ROUND(ROUND(H75,2)*НДС!$A$1,2)</f>
        <v>5583917.52</v>
      </c>
      <c r="J75" s="19" t="n">
        <v>3</v>
      </c>
    </row>
    <row r="76" customFormat="false" ht="15" hidden="false" customHeight="false" outlineLevel="0" collapsed="false">
      <c r="A76" s="14" t="s">
        <v>282</v>
      </c>
      <c r="B76" s="15" t="s">
        <v>283</v>
      </c>
      <c r="C76" s="27" t="n">
        <v>37</v>
      </c>
      <c r="D76" s="15" t="n">
        <v>200</v>
      </c>
      <c r="E76" s="15" t="s">
        <v>140</v>
      </c>
      <c r="F76" s="15" t="n">
        <v>1450</v>
      </c>
      <c r="G76" s="15" t="s">
        <v>141</v>
      </c>
      <c r="H76" s="20" t="n">
        <v>5229240</v>
      </c>
      <c r="I76" s="18" t="n">
        <f aca="false">ROUND(ROUND(H76,2)*НДС!$A$1,2)</f>
        <v>6065918.4</v>
      </c>
      <c r="J76" s="19" t="n">
        <v>1</v>
      </c>
    </row>
    <row r="77" customFormat="false" ht="15" hidden="false" customHeight="false" outlineLevel="0" collapsed="false">
      <c r="A77" s="14" t="s">
        <v>284</v>
      </c>
      <c r="B77" s="15" t="s">
        <v>285</v>
      </c>
      <c r="C77" s="27" t="n">
        <v>45</v>
      </c>
      <c r="D77" s="15" t="n">
        <v>200</v>
      </c>
      <c r="E77" s="15" t="s">
        <v>140</v>
      </c>
      <c r="F77" s="15" t="n">
        <v>1450</v>
      </c>
      <c r="G77" s="15" t="s">
        <v>141</v>
      </c>
      <c r="H77" s="20" t="n">
        <v>5976888</v>
      </c>
      <c r="I77" s="18" t="n">
        <f aca="false">ROUND(ROUND(H77,2)*НДС!$A$1,2)</f>
        <v>6933190.08</v>
      </c>
      <c r="J77" s="19" t="n">
        <v>3</v>
      </c>
    </row>
    <row r="78" customFormat="false" ht="15" hidden="false" customHeight="false" outlineLevel="0" collapsed="false">
      <c r="A78" s="14" t="s">
        <v>286</v>
      </c>
      <c r="B78" s="15" t="s">
        <v>287</v>
      </c>
      <c r="C78" s="27" t="n">
        <v>55</v>
      </c>
      <c r="D78" s="15" t="n">
        <v>200</v>
      </c>
      <c r="E78" s="15" t="s">
        <v>140</v>
      </c>
      <c r="F78" s="15" t="n">
        <v>1450</v>
      </c>
      <c r="G78" s="15" t="s">
        <v>141</v>
      </c>
      <c r="H78" s="20" t="n">
        <v>6998946</v>
      </c>
      <c r="I78" s="18" t="n">
        <f aca="false">ROUND(ROUND(H78,2)*НДС!$A$1,2)</f>
        <v>8118777.36</v>
      </c>
      <c r="J78" s="19" t="n">
        <v>3</v>
      </c>
    </row>
    <row r="79" customFormat="false" ht="15" hidden="false" customHeight="false" outlineLevel="0" collapsed="false">
      <c r="A79" s="14" t="s">
        <v>288</v>
      </c>
      <c r="B79" s="15" t="s">
        <v>289</v>
      </c>
      <c r="C79" s="27" t="n">
        <v>75</v>
      </c>
      <c r="D79" s="15" t="n">
        <v>200</v>
      </c>
      <c r="E79" s="15" t="s">
        <v>140</v>
      </c>
      <c r="F79" s="15" t="n">
        <v>1450</v>
      </c>
      <c r="G79" s="15" t="s">
        <v>141</v>
      </c>
      <c r="H79" s="20" t="n">
        <v>8093034</v>
      </c>
      <c r="I79" s="18" t="n">
        <f aca="false">ROUND(ROUND(H79,2)*НДС!$A$1,2)</f>
        <v>9387919.44</v>
      </c>
      <c r="J79" s="19" t="n">
        <v>3</v>
      </c>
    </row>
    <row r="80" customFormat="false" ht="15" hidden="false" customHeight="false" outlineLevel="0" collapsed="false">
      <c r="A80" s="14" t="s">
        <v>290</v>
      </c>
      <c r="B80" s="15" t="s">
        <v>291</v>
      </c>
      <c r="C80" s="27" t="n">
        <v>22</v>
      </c>
      <c r="D80" s="15" t="n">
        <v>200</v>
      </c>
      <c r="E80" s="15" t="s">
        <v>140</v>
      </c>
      <c r="F80" s="15" t="n">
        <v>1450</v>
      </c>
      <c r="G80" s="15" t="s">
        <v>141</v>
      </c>
      <c r="H80" s="20" t="n">
        <v>3872898</v>
      </c>
      <c r="I80" s="18" t="n">
        <f aca="false">ROUND(ROUND(H80,2)*НДС!$A$1,2)</f>
        <v>4492561.68</v>
      </c>
      <c r="J80" s="19" t="n">
        <v>3</v>
      </c>
    </row>
    <row r="81" customFormat="false" ht="15" hidden="false" customHeight="false" outlineLevel="0" collapsed="false">
      <c r="A81" s="14" t="s">
        <v>292</v>
      </c>
      <c r="B81" s="15" t="s">
        <v>293</v>
      </c>
      <c r="C81" s="27" t="n">
        <v>30</v>
      </c>
      <c r="D81" s="15" t="n">
        <v>200</v>
      </c>
      <c r="E81" s="15" t="s">
        <v>140</v>
      </c>
      <c r="F81" s="15" t="n">
        <v>1450</v>
      </c>
      <c r="G81" s="15" t="s">
        <v>141</v>
      </c>
      <c r="H81" s="20" t="n">
        <v>4523418</v>
      </c>
      <c r="I81" s="18" t="n">
        <f aca="false">ROUND(ROUND(H81,2)*НДС!$A$1,2)</f>
        <v>5247164.88</v>
      </c>
      <c r="J81" s="19" t="n">
        <v>3</v>
      </c>
    </row>
    <row r="82" customFormat="false" ht="15" hidden="false" customHeight="false" outlineLevel="0" collapsed="false">
      <c r="A82" s="14" t="s">
        <v>294</v>
      </c>
      <c r="B82" s="15" t="s">
        <v>295</v>
      </c>
      <c r="C82" s="27" t="n">
        <v>37</v>
      </c>
      <c r="D82" s="15" t="n">
        <v>200</v>
      </c>
      <c r="E82" s="15" t="s">
        <v>140</v>
      </c>
      <c r="F82" s="15" t="n">
        <v>1450</v>
      </c>
      <c r="G82" s="15" t="s">
        <v>141</v>
      </c>
      <c r="H82" s="20" t="n">
        <v>5229240</v>
      </c>
      <c r="I82" s="18" t="n">
        <f aca="false">ROUND(ROUND(H82,2)*НДС!$A$1,2)</f>
        <v>6065918.4</v>
      </c>
      <c r="J82" s="19" t="n">
        <v>3</v>
      </c>
    </row>
    <row r="83" customFormat="false" ht="15" hidden="false" customHeight="false" outlineLevel="0" collapsed="false">
      <c r="A83" s="14" t="s">
        <v>296</v>
      </c>
      <c r="B83" s="15" t="s">
        <v>297</v>
      </c>
      <c r="C83" s="27" t="n">
        <v>45</v>
      </c>
      <c r="D83" s="15" t="n">
        <v>200</v>
      </c>
      <c r="E83" s="15" t="s">
        <v>140</v>
      </c>
      <c r="F83" s="15" t="n">
        <v>1450</v>
      </c>
      <c r="G83" s="15" t="s">
        <v>141</v>
      </c>
      <c r="H83" s="20" t="n">
        <v>5976888</v>
      </c>
      <c r="I83" s="18" t="n">
        <f aca="false">ROUND(ROUND(H83,2)*НДС!$A$1,2)</f>
        <v>6933190.08</v>
      </c>
      <c r="J83" s="19" t="n">
        <v>3</v>
      </c>
    </row>
    <row r="84" customFormat="false" ht="15" hidden="false" customHeight="false" outlineLevel="0" collapsed="false">
      <c r="A84" s="14" t="s">
        <v>298</v>
      </c>
      <c r="B84" s="15" t="s">
        <v>299</v>
      </c>
      <c r="C84" s="27" t="n">
        <v>55</v>
      </c>
      <c r="D84" s="15" t="n">
        <v>200</v>
      </c>
      <c r="E84" s="15" t="s">
        <v>140</v>
      </c>
      <c r="F84" s="15" t="n">
        <v>1450</v>
      </c>
      <c r="G84" s="15" t="s">
        <v>141</v>
      </c>
      <c r="H84" s="20" t="n">
        <v>6674616</v>
      </c>
      <c r="I84" s="18" t="n">
        <f aca="false">ROUND(ROUND(H84,2)*НДС!$A$1,2)</f>
        <v>7742554.56</v>
      </c>
      <c r="J84" s="19" t="n">
        <v>3</v>
      </c>
    </row>
    <row r="85" customFormat="false" ht="15" hidden="false" customHeight="false" outlineLevel="0" collapsed="false">
      <c r="A85" s="14" t="s">
        <v>300</v>
      </c>
      <c r="B85" s="15" t="s">
        <v>301</v>
      </c>
      <c r="C85" s="27" t="n">
        <v>75</v>
      </c>
      <c r="D85" s="15" t="n">
        <v>200</v>
      </c>
      <c r="E85" s="15" t="s">
        <v>140</v>
      </c>
      <c r="F85" s="15" t="n">
        <v>1450</v>
      </c>
      <c r="G85" s="15" t="s">
        <v>141</v>
      </c>
      <c r="H85" s="20" t="n">
        <v>8093034</v>
      </c>
      <c r="I85" s="18" t="n">
        <f aca="false">ROUND(ROUND(H85,2)*НДС!$A$1,2)</f>
        <v>9387919.44</v>
      </c>
      <c r="J85" s="19" t="n">
        <v>3</v>
      </c>
    </row>
    <row r="86" customFormat="false" ht="15" hidden="false" customHeight="false" outlineLevel="0" collapsed="false">
      <c r="A86" s="14" t="s">
        <v>302</v>
      </c>
      <c r="B86" s="15" t="s">
        <v>303</v>
      </c>
      <c r="C86" s="27" t="n">
        <v>90</v>
      </c>
      <c r="D86" s="15" t="n">
        <v>200</v>
      </c>
      <c r="E86" s="15" t="s">
        <v>140</v>
      </c>
      <c r="F86" s="15" t="n">
        <v>1450</v>
      </c>
      <c r="G86" s="15" t="s">
        <v>141</v>
      </c>
      <c r="H86" s="20" t="n">
        <v>8759184</v>
      </c>
      <c r="I86" s="18" t="n">
        <f aca="false">ROUND(ROUND(H86,2)*НДС!$A$1,2)</f>
        <v>10160653.44</v>
      </c>
      <c r="J86" s="19" t="n">
        <v>3</v>
      </c>
    </row>
    <row r="87" customFormat="false" ht="15" hidden="false" customHeight="false" outlineLevel="0" collapsed="false">
      <c r="A87" s="14" t="s">
        <v>304</v>
      </c>
      <c r="B87" s="15" t="s">
        <v>305</v>
      </c>
      <c r="C87" s="27" t="n">
        <v>30</v>
      </c>
      <c r="D87" s="15" t="n">
        <v>250</v>
      </c>
      <c r="E87" s="15" t="s">
        <v>140</v>
      </c>
      <c r="F87" s="15" t="n">
        <v>1450</v>
      </c>
      <c r="G87" s="15" t="s">
        <v>141</v>
      </c>
      <c r="H87" s="20" t="n">
        <v>5051958</v>
      </c>
      <c r="I87" s="18" t="n">
        <f aca="false">ROUND(ROUND(H87,2)*НДС!$A$1,2)</f>
        <v>5860271.28</v>
      </c>
      <c r="J87" s="19" t="n">
        <v>3</v>
      </c>
    </row>
    <row r="88" customFormat="false" ht="15" hidden="false" customHeight="false" outlineLevel="0" collapsed="false">
      <c r="A88" s="14" t="s">
        <v>306</v>
      </c>
      <c r="B88" s="15" t="s">
        <v>307</v>
      </c>
      <c r="C88" s="27" t="n">
        <v>37</v>
      </c>
      <c r="D88" s="15" t="n">
        <v>250</v>
      </c>
      <c r="E88" s="15" t="s">
        <v>140</v>
      </c>
      <c r="F88" s="15" t="n">
        <v>1450</v>
      </c>
      <c r="G88" s="15" t="s">
        <v>141</v>
      </c>
      <c r="H88" s="20" t="n">
        <v>5377626</v>
      </c>
      <c r="I88" s="18" t="n">
        <f aca="false">ROUND(ROUND(H88,2)*НДС!$A$1,2)</f>
        <v>6238046.16</v>
      </c>
      <c r="J88" s="19" t="n">
        <v>3</v>
      </c>
    </row>
    <row r="89" customFormat="false" ht="15" hidden="false" customHeight="false" outlineLevel="0" collapsed="false">
      <c r="A89" s="14" t="s">
        <v>308</v>
      </c>
      <c r="B89" s="15" t="s">
        <v>309</v>
      </c>
      <c r="C89" s="27" t="n">
        <v>45</v>
      </c>
      <c r="D89" s="15" t="n">
        <v>250</v>
      </c>
      <c r="E89" s="15" t="s">
        <v>140</v>
      </c>
      <c r="F89" s="15" t="n">
        <v>1450</v>
      </c>
      <c r="G89" s="15" t="s">
        <v>141</v>
      </c>
      <c r="H89" s="20" t="n">
        <v>6186804</v>
      </c>
      <c r="I89" s="18" t="n">
        <f aca="false">ROUND(ROUND(H89,2)*НДС!$A$1,2)</f>
        <v>7176692.64</v>
      </c>
      <c r="J89" s="19" t="n">
        <v>3</v>
      </c>
    </row>
    <row r="90" customFormat="false" ht="15" hidden="false" customHeight="false" outlineLevel="0" collapsed="false">
      <c r="A90" s="14" t="s">
        <v>310</v>
      </c>
      <c r="B90" s="15" t="s">
        <v>311</v>
      </c>
      <c r="C90" s="27" t="n">
        <v>55</v>
      </c>
      <c r="D90" s="15" t="n">
        <v>250</v>
      </c>
      <c r="E90" s="15" t="s">
        <v>140</v>
      </c>
      <c r="F90" s="15" t="n">
        <v>1450</v>
      </c>
      <c r="G90" s="15" t="s">
        <v>141</v>
      </c>
      <c r="H90" s="20" t="n">
        <v>7174596</v>
      </c>
      <c r="I90" s="18" t="n">
        <f aca="false">ROUND(ROUND(H90,2)*НДС!$A$1,2)</f>
        <v>8322531.36</v>
      </c>
      <c r="J90" s="19" t="n">
        <v>3</v>
      </c>
    </row>
    <row r="91" customFormat="false" ht="15" hidden="false" customHeight="false" outlineLevel="0" collapsed="false">
      <c r="A91" s="14" t="s">
        <v>312</v>
      </c>
      <c r="B91" s="15" t="s">
        <v>313</v>
      </c>
      <c r="C91" s="27" t="n">
        <v>75</v>
      </c>
      <c r="D91" s="15" t="n">
        <v>250</v>
      </c>
      <c r="E91" s="15" t="s">
        <v>140</v>
      </c>
      <c r="F91" s="15" t="n">
        <v>1450</v>
      </c>
      <c r="G91" s="15" t="s">
        <v>141</v>
      </c>
      <c r="H91" s="20" t="n">
        <v>8359884</v>
      </c>
      <c r="I91" s="18" t="n">
        <f aca="false">ROUND(ROUND(H91,2)*НДС!$A$1,2)</f>
        <v>9697465.44</v>
      </c>
      <c r="J91" s="19" t="n">
        <v>3</v>
      </c>
    </row>
    <row r="92" customFormat="false" ht="15" hidden="false" customHeight="false" outlineLevel="0" collapsed="false">
      <c r="A92" s="14" t="s">
        <v>314</v>
      </c>
      <c r="B92" s="15" t="s">
        <v>315</v>
      </c>
      <c r="C92" s="27" t="n">
        <v>90</v>
      </c>
      <c r="D92" s="15" t="n">
        <v>250</v>
      </c>
      <c r="E92" s="15" t="s">
        <v>140</v>
      </c>
      <c r="F92" s="15" t="n">
        <v>1450</v>
      </c>
      <c r="G92" s="15" t="s">
        <v>141</v>
      </c>
      <c r="H92" s="20" t="n">
        <v>9294246</v>
      </c>
      <c r="I92" s="18" t="n">
        <f aca="false">ROUND(ROUND(H92,2)*НДС!$A$1,2)</f>
        <v>10781325.36</v>
      </c>
      <c r="J92" s="19" t="n">
        <v>3</v>
      </c>
    </row>
    <row r="93" customFormat="false" ht="15" hidden="false" customHeight="false" outlineLevel="0" collapsed="false">
      <c r="A93" s="14" t="s">
        <v>316</v>
      </c>
      <c r="B93" s="15" t="s">
        <v>317</v>
      </c>
      <c r="C93" s="27" t="n">
        <v>110</v>
      </c>
      <c r="D93" s="15" t="n">
        <v>250</v>
      </c>
      <c r="E93" s="15" t="s">
        <v>140</v>
      </c>
      <c r="F93" s="15" t="n">
        <v>1450</v>
      </c>
      <c r="G93" s="15" t="s">
        <v>141</v>
      </c>
      <c r="H93" s="20" t="n">
        <v>15326694</v>
      </c>
      <c r="I93" s="18" t="n">
        <f aca="false">ROUND(ROUND(H93,2)*НДС!$A$1,2)</f>
        <v>17778965.04</v>
      </c>
      <c r="J93" s="19" t="n">
        <v>3</v>
      </c>
    </row>
    <row r="94" customFormat="false" ht="15" hidden="false" customHeight="false" outlineLevel="0" collapsed="false">
      <c r="A94" s="14" t="s">
        <v>318</v>
      </c>
      <c r="B94" s="15" t="s">
        <v>319</v>
      </c>
      <c r="C94" s="27" t="n">
        <v>30</v>
      </c>
      <c r="D94" s="15" t="n">
        <v>250</v>
      </c>
      <c r="E94" s="15" t="s">
        <v>140</v>
      </c>
      <c r="F94" s="15" t="n">
        <v>1450</v>
      </c>
      <c r="G94" s="15" t="s">
        <v>141</v>
      </c>
      <c r="H94" s="20" t="n">
        <v>5051694</v>
      </c>
      <c r="I94" s="18" t="n">
        <f aca="false">ROUND(ROUND(H94,2)*НДС!$A$1,2)</f>
        <v>5859965.04</v>
      </c>
      <c r="J94" s="19" t="n">
        <v>3</v>
      </c>
    </row>
    <row r="95" customFormat="false" ht="15" hidden="false" customHeight="false" outlineLevel="0" collapsed="false">
      <c r="A95" s="14" t="s">
        <v>320</v>
      </c>
      <c r="B95" s="15" t="s">
        <v>321</v>
      </c>
      <c r="C95" s="27" t="n">
        <v>37</v>
      </c>
      <c r="D95" s="15" t="n">
        <v>250</v>
      </c>
      <c r="E95" s="15" t="s">
        <v>140</v>
      </c>
      <c r="F95" s="15" t="n">
        <v>1450</v>
      </c>
      <c r="G95" s="15" t="s">
        <v>141</v>
      </c>
      <c r="H95" s="20" t="n">
        <v>5377098</v>
      </c>
      <c r="I95" s="18" t="n">
        <f aca="false">ROUND(ROUND(H95,2)*НДС!$A$1,2)</f>
        <v>6237433.68</v>
      </c>
      <c r="J95" s="19" t="n">
        <v>3</v>
      </c>
    </row>
    <row r="96" customFormat="false" ht="15" hidden="false" customHeight="false" outlineLevel="0" collapsed="false">
      <c r="A96" s="14" t="s">
        <v>322</v>
      </c>
      <c r="B96" s="15" t="s">
        <v>323</v>
      </c>
      <c r="C96" s="27" t="n">
        <v>45</v>
      </c>
      <c r="D96" s="15" t="n">
        <v>250</v>
      </c>
      <c r="E96" s="15" t="s">
        <v>140</v>
      </c>
      <c r="F96" s="15" t="n">
        <v>1450</v>
      </c>
      <c r="G96" s="15" t="s">
        <v>141</v>
      </c>
      <c r="H96" s="20" t="n">
        <v>6186804</v>
      </c>
      <c r="I96" s="18" t="n">
        <f aca="false">ROUND(ROUND(H96,2)*НДС!$A$1,2)</f>
        <v>7176692.64</v>
      </c>
      <c r="J96" s="19" t="n">
        <v>3</v>
      </c>
    </row>
    <row r="97" customFormat="false" ht="15" hidden="false" customHeight="false" outlineLevel="0" collapsed="false">
      <c r="A97" s="14" t="s">
        <v>324</v>
      </c>
      <c r="B97" s="15" t="s">
        <v>325</v>
      </c>
      <c r="C97" s="27" t="n">
        <v>55</v>
      </c>
      <c r="D97" s="15" t="n">
        <v>250</v>
      </c>
      <c r="E97" s="15" t="s">
        <v>140</v>
      </c>
      <c r="F97" s="15" t="n">
        <v>1450</v>
      </c>
      <c r="G97" s="15" t="s">
        <v>141</v>
      </c>
      <c r="H97" s="20" t="n">
        <v>6916926</v>
      </c>
      <c r="I97" s="18" t="n">
        <f aca="false">ROUND(ROUND(H97,2)*НДС!$A$1,2)</f>
        <v>8023634.16</v>
      </c>
      <c r="J97" s="19" t="n">
        <v>3</v>
      </c>
    </row>
    <row r="98" customFormat="false" ht="15" hidden="false" customHeight="false" outlineLevel="0" collapsed="false">
      <c r="A98" s="14" t="s">
        <v>326</v>
      </c>
      <c r="B98" s="15" t="s">
        <v>327</v>
      </c>
      <c r="C98" s="27" t="n">
        <v>75</v>
      </c>
      <c r="D98" s="15" t="n">
        <v>250</v>
      </c>
      <c r="E98" s="15" t="s">
        <v>140</v>
      </c>
      <c r="F98" s="15" t="n">
        <v>1450</v>
      </c>
      <c r="G98" s="15" t="s">
        <v>141</v>
      </c>
      <c r="H98" s="20" t="n">
        <v>8360406</v>
      </c>
      <c r="I98" s="18" t="n">
        <f aca="false">ROUND(ROUND(H98,2)*НДС!$A$1,2)</f>
        <v>9698070.96</v>
      </c>
      <c r="J98" s="19" t="n">
        <v>3</v>
      </c>
    </row>
    <row r="99" customFormat="false" ht="15" hidden="false" customHeight="false" outlineLevel="0" collapsed="false">
      <c r="A99" s="14" t="s">
        <v>328</v>
      </c>
      <c r="B99" s="15" t="s">
        <v>329</v>
      </c>
      <c r="C99" s="27" t="n">
        <v>90</v>
      </c>
      <c r="D99" s="15" t="n">
        <v>250</v>
      </c>
      <c r="E99" s="15" t="s">
        <v>140</v>
      </c>
      <c r="F99" s="15" t="n">
        <v>1450</v>
      </c>
      <c r="G99" s="15" t="s">
        <v>141</v>
      </c>
      <c r="H99" s="20" t="n">
        <v>9029292</v>
      </c>
      <c r="I99" s="18" t="n">
        <f aca="false">ROUND(ROUND(H99,2)*НДС!$A$1,2)</f>
        <v>10473978.72</v>
      </c>
      <c r="J99" s="19" t="n">
        <v>3</v>
      </c>
    </row>
    <row r="100" customFormat="false" ht="15" hidden="false" customHeight="false" outlineLevel="0" collapsed="false">
      <c r="A100" s="14" t="s">
        <v>330</v>
      </c>
      <c r="B100" s="15" t="s">
        <v>331</v>
      </c>
      <c r="C100" s="27" t="n">
        <v>110</v>
      </c>
      <c r="D100" s="15" t="n">
        <v>250</v>
      </c>
      <c r="E100" s="15" t="s">
        <v>140</v>
      </c>
      <c r="F100" s="15" t="n">
        <v>1450</v>
      </c>
      <c r="G100" s="15" t="s">
        <v>141</v>
      </c>
      <c r="H100" s="20" t="n">
        <v>15326172</v>
      </c>
      <c r="I100" s="18" t="n">
        <f aca="false">ROUND(ROUND(H100,2)*НДС!$A$1,2)</f>
        <v>17778359.52</v>
      </c>
      <c r="J100" s="19" t="n">
        <v>3</v>
      </c>
    </row>
    <row r="101" customFormat="false" ht="15" hidden="false" customHeight="false" outlineLevel="0" collapsed="false">
      <c r="A101" s="14" t="s">
        <v>332</v>
      </c>
      <c r="B101" s="15" t="s">
        <v>333</v>
      </c>
      <c r="C101" s="27" t="n">
        <v>132</v>
      </c>
      <c r="D101" s="15" t="n">
        <v>250</v>
      </c>
      <c r="E101" s="15" t="s">
        <v>140</v>
      </c>
      <c r="F101" s="15" t="n">
        <v>1450</v>
      </c>
      <c r="G101" s="15" t="s">
        <v>141</v>
      </c>
      <c r="H101" s="20" t="n">
        <v>15809946</v>
      </c>
      <c r="I101" s="18" t="n">
        <f aca="false">ROUND(ROUND(H101,2)*НДС!$A$1,2)</f>
        <v>18339537.36</v>
      </c>
      <c r="J101" s="19" t="n">
        <v>3</v>
      </c>
    </row>
    <row r="103" customFormat="false" ht="15" hidden="false" customHeight="false" outlineLevel="0" collapsed="false">
      <c r="B103" s="1" t="s">
        <v>108</v>
      </c>
      <c r="C103" s="1"/>
    </row>
    <row r="104" customFormat="false" ht="15" hidden="false" customHeight="false" outlineLevel="0" collapsed="false">
      <c r="C104" s="1" t="s">
        <v>109</v>
      </c>
    </row>
    <row r="105" customFormat="false" ht="15" hidden="false" customHeight="false" outlineLevel="0" collapsed="false">
      <c r="C105" s="1" t="s">
        <v>110</v>
      </c>
    </row>
    <row r="106" customFormat="false" ht="15" hidden="false" customHeight="false" outlineLevel="0" collapsed="false">
      <c r="C106" s="1" t="s">
        <v>111</v>
      </c>
    </row>
  </sheetData>
  <mergeCells count="1">
    <mergeCell ref="A4:J4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4.42578125" defaultRowHeight="15" customHeight="true" zeroHeight="false" outlineLevelRow="0" outlineLevelCol="0"/>
  <cols>
    <col collapsed="false" customWidth="true" hidden="false" outlineLevel="0" max="26" min="1" style="1" width="8.86"/>
  </cols>
  <sheetData>
    <row r="1" customFormat="false" ht="14.25" hidden="false" customHeight="true" outlineLevel="0" collapsed="false">
      <c r="A1" s="28" t="n">
        <v>1.16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customFormat="false" ht="14.25" hidden="false" customHeight="true" outlineLevel="0" collapsed="false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customFormat="false" ht="14.25" hidden="false" customHeight="true" outlineLevel="0" collapsed="false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customFormat="false" ht="14.25" hidden="false" customHeight="true" outlineLevel="0" collapsed="false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customFormat="false" ht="14.25" hidden="false" customHeight="true" outlineLevel="0" collapsed="false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customFormat="false" ht="14.25" hidden="false" customHeight="true" outlineLevel="0" collapsed="false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customFormat="false" ht="14.25" hidden="false" customHeight="true" outlineLevel="0" collapsed="false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customFormat="false" ht="14.25" hidden="false" customHeight="true" outlineLevel="0" collapsed="false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customFormat="false" ht="14.25" hidden="false" customHeight="true" outlineLevel="0" collapsed="false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customFormat="false" ht="14.25" hidden="false" customHeight="true" outlineLevel="0" collapsed="false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customFormat="false" ht="14.25" hidden="false" customHeight="true" outlineLevel="0" collapsed="false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customFormat="false" ht="14.25" hidden="false" customHeight="true" outlineLevel="0" collapsed="false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customFormat="false" ht="14.25" hidden="false" customHeight="true" outlineLevel="0" collapsed="false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customFormat="false" ht="14.25" hidden="false" customHeight="true" outlineLevel="0" collapsed="false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customFormat="false" ht="14.25" hidden="false" customHeight="true" outlineLevel="0" collapsed="false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customFormat="false" ht="14.25" hidden="false" customHeight="true" outlineLevel="0" collapsed="false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customFormat="false" ht="14.25" hidden="false" customHeight="true" outlineLevel="0" collapsed="false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customFormat="false" ht="14.25" hidden="false" customHeight="true" outlineLevel="0" collapsed="false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customFormat="false" ht="14.25" hidden="false" customHeight="true" outlineLevel="0" collapsed="false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customFormat="false" ht="14.25" hidden="false" customHeight="true" outlineLevel="0" collapsed="false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customFormat="false" ht="14.25" hidden="false" customHeight="true" outlineLevel="0" collapsed="false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customFormat="false" ht="14.25" hidden="false" customHeight="true" outlineLevel="0" collapsed="false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customFormat="false" ht="14.25" hidden="false" customHeight="true" outlineLevel="0" collapsed="false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customFormat="false" ht="14.25" hidden="false" customHeight="true" outlineLevel="0" collapsed="false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customFormat="false" ht="14.25" hidden="false" customHeight="true" outlineLevel="0" collapsed="false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customFormat="false" ht="14.25" hidden="false" customHeight="true" outlineLevel="0" collapsed="false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customFormat="false" ht="14.25" hidden="false" customHeight="true" outlineLevel="0" collapsed="false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customFormat="false" ht="14.25" hidden="false" customHeight="true" outlineLevel="0" collapsed="false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customFormat="false" ht="14.25" hidden="false" customHeight="true" outlineLevel="0" collapsed="false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customFormat="false" ht="14.25" hidden="false" customHeight="true" outlineLevel="0" collapsed="false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customFormat="false" ht="14.25" hidden="false" customHeight="true" outlineLevel="0" collapsed="false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customFormat="false" ht="14.25" hidden="false" customHeight="true" outlineLevel="0" collapsed="false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customFormat="false" ht="14.25" hidden="false" customHeight="true" outlineLevel="0" collapsed="false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customFormat="false" ht="14.25" hidden="false" customHeight="true" outlineLevel="0" collapsed="false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customFormat="false" ht="14.25" hidden="false" customHeight="true" outlineLevel="0" collapsed="false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customFormat="false" ht="14.25" hidden="false" customHeight="true" outlineLevel="0" collapsed="false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customFormat="false" ht="14.25" hidden="false" customHeight="true" outlineLevel="0" collapsed="false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customFormat="false" ht="14.25" hidden="false" customHeight="true" outlineLevel="0" collapsed="false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customFormat="false" ht="14.25" hidden="false" customHeight="true" outlineLevel="0" collapsed="false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customFormat="false" ht="14.25" hidden="false" customHeight="true" outlineLevel="0" collapsed="false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customFormat="false" ht="14.25" hidden="false" customHeight="true" outlineLevel="0" collapsed="false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customFormat="false" ht="14.25" hidden="false" customHeight="true" outlineLevel="0" collapsed="false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customFormat="false" ht="14.25" hidden="false" customHeight="true" outlineLevel="0" collapsed="false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customFormat="false" ht="14.25" hidden="false" customHeight="true" outlineLevel="0" collapsed="false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customFormat="false" ht="14.25" hidden="false" customHeight="true" outlineLevel="0" collapsed="false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customFormat="false" ht="14.25" hidden="false" customHeight="true" outlineLevel="0" collapsed="false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customFormat="false" ht="14.25" hidden="false" customHeight="true" outlineLevel="0" collapsed="false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customFormat="false" ht="14.25" hidden="false" customHeight="true" outlineLevel="0" collapsed="false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customFormat="false" ht="14.25" hidden="false" customHeight="true" outlineLevel="0" collapsed="false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customFormat="false" ht="14.25" hidden="false" customHeight="true" outlineLevel="0" collapsed="false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customFormat="false" ht="14.25" hidden="false" customHeight="true" outlineLevel="0" collapsed="false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customFormat="false" ht="14.25" hidden="false" customHeight="true" outlineLevel="0" collapsed="false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customFormat="false" ht="14.25" hidden="false" customHeight="true" outlineLevel="0" collapsed="false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customFormat="false" ht="14.25" hidden="false" customHeight="true" outlineLevel="0" collapsed="false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customFormat="false" ht="14.25" hidden="false" customHeight="true" outlineLevel="0" collapsed="false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customFormat="false" ht="14.25" hidden="false" customHeight="true" outlineLevel="0" collapsed="false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customFormat="false" ht="14.25" hidden="false" customHeight="true" outlineLevel="0" collapsed="false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customFormat="false" ht="14.25" hidden="false" customHeight="true" outlineLevel="0" collapsed="false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customFormat="false" ht="14.25" hidden="false" customHeight="true" outlineLevel="0" collapsed="false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customFormat="false" ht="14.25" hidden="false" customHeight="true" outlineLevel="0" collapsed="false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customFormat="false" ht="14.25" hidden="false" customHeight="true" outlineLevel="0" collapsed="false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customFormat="false" ht="14.25" hidden="false" customHeight="true" outlineLevel="0" collapsed="false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customFormat="false" ht="14.25" hidden="false" customHeight="true" outlineLevel="0" collapsed="false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customFormat="false" ht="14.25" hidden="false" customHeight="true" outlineLevel="0" collapsed="false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customFormat="false" ht="14.25" hidden="false" customHeight="true" outlineLevel="0" collapsed="false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customFormat="false" ht="14.25" hidden="false" customHeight="true" outlineLevel="0" collapsed="false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customFormat="false" ht="14.25" hidden="false" customHeight="true" outlineLevel="0" collapsed="false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customFormat="false" ht="14.25" hidden="false" customHeight="true" outlineLevel="0" collapsed="false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customFormat="false" ht="14.25" hidden="false" customHeight="true" outlineLevel="0" collapsed="false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customFormat="false" ht="14.25" hidden="false" customHeight="true" outlineLevel="0" collapsed="false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customFormat="false" ht="14.25" hidden="false" customHeight="true" outlineLevel="0" collapsed="false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customFormat="false" ht="14.25" hidden="false" customHeight="true" outlineLevel="0" collapsed="false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customFormat="false" ht="14.25" hidden="false" customHeight="true" outlineLevel="0" collapsed="false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customFormat="false" ht="14.25" hidden="false" customHeight="true" outlineLevel="0" collapsed="false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customFormat="false" ht="14.25" hidden="false" customHeight="true" outlineLevel="0" collapsed="false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customFormat="false" ht="14.25" hidden="false" customHeight="true" outlineLevel="0" collapsed="false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customFormat="false" ht="14.25" hidden="false" customHeight="true" outlineLevel="0" collapsed="false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customFormat="false" ht="14.25" hidden="false" customHeight="true" outlineLevel="0" collapsed="false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customFormat="false" ht="14.25" hidden="false" customHeight="true" outlineLevel="0" collapsed="false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customFormat="false" ht="14.25" hidden="false" customHeight="true" outlineLevel="0" collapsed="false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customFormat="false" ht="14.25" hidden="false" customHeight="true" outlineLevel="0" collapsed="false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customFormat="false" ht="14.25" hidden="false" customHeight="true" outlineLevel="0" collapsed="false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customFormat="false" ht="14.25" hidden="false" customHeight="true" outlineLevel="0" collapsed="false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customFormat="false" ht="14.25" hidden="false" customHeight="true" outlineLevel="0" collapsed="false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customFormat="false" ht="14.25" hidden="false" customHeight="true" outlineLevel="0" collapsed="false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customFormat="false" ht="14.25" hidden="false" customHeight="true" outlineLevel="0" collapsed="false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customFormat="false" ht="14.25" hidden="false" customHeight="true" outlineLevel="0" collapsed="false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customFormat="false" ht="14.25" hidden="false" customHeight="true" outlineLevel="0" collapsed="false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customFormat="false" ht="14.25" hidden="false" customHeight="true" outlineLevel="0" collapsed="false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customFormat="false" ht="14.25" hidden="false" customHeight="true" outlineLevel="0" collapsed="false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customFormat="false" ht="14.25" hidden="false" customHeight="true" outlineLevel="0" collapsed="false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customFormat="false" ht="14.25" hidden="false" customHeight="true" outlineLevel="0" collapsed="false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customFormat="false" ht="14.25" hidden="false" customHeight="true" outlineLevel="0" collapsed="false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customFormat="false" ht="14.25" hidden="false" customHeight="true" outlineLevel="0" collapsed="false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customFormat="false" ht="14.25" hidden="false" customHeight="true" outlineLevel="0" collapsed="false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customFormat="false" ht="14.25" hidden="false" customHeight="true" outlineLevel="0" collapsed="false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customFormat="false" ht="14.25" hidden="false" customHeight="true" outlineLevel="0" collapsed="false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customFormat="false" ht="14.25" hidden="false" customHeight="true" outlineLevel="0" collapsed="false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customFormat="false" ht="14.25" hidden="false" customHeight="true" outlineLevel="0" collapsed="false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customFormat="false" ht="14.25" hidden="false" customHeight="true" outlineLevel="0" collapsed="false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customFormat="false" ht="14.25" hidden="false" customHeight="true" outlineLevel="0" collapsed="false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customFormat="false" ht="14.25" hidden="false" customHeight="true" outlineLevel="0" collapsed="false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customFormat="false" ht="14.25" hidden="false" customHeight="true" outlineLevel="0" collapsed="false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customFormat="false" ht="14.25" hidden="false" customHeight="true" outlineLevel="0" collapsed="false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customFormat="false" ht="14.25" hidden="false" customHeight="true" outlineLevel="0" collapsed="false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customFormat="false" ht="14.25" hidden="false" customHeight="true" outlineLevel="0" collapsed="false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customFormat="false" ht="14.25" hidden="false" customHeight="true" outlineLevel="0" collapsed="false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customFormat="false" ht="14.25" hidden="false" customHeight="true" outlineLevel="0" collapsed="false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customFormat="false" ht="14.25" hidden="false" customHeight="true" outlineLevel="0" collapsed="false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customFormat="false" ht="14.25" hidden="false" customHeight="true" outlineLevel="0" collapsed="false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customFormat="false" ht="14.25" hidden="false" customHeight="true" outlineLevel="0" collapsed="false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customFormat="false" ht="14.25" hidden="false" customHeight="true" outlineLevel="0" collapsed="false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customFormat="false" ht="14.25" hidden="false" customHeight="true" outlineLevel="0" collapsed="false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customFormat="false" ht="14.25" hidden="false" customHeight="true" outlineLevel="0" collapsed="false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customFormat="false" ht="14.25" hidden="false" customHeight="true" outlineLevel="0" collapsed="false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customFormat="false" ht="14.25" hidden="false" customHeight="true" outlineLevel="0" collapsed="false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customFormat="false" ht="14.25" hidden="false" customHeight="true" outlineLevel="0" collapsed="false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customFormat="false" ht="14.25" hidden="false" customHeight="true" outlineLevel="0" collapsed="false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customFormat="false" ht="14.25" hidden="false" customHeight="true" outlineLevel="0" collapsed="false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customFormat="false" ht="14.25" hidden="false" customHeight="true" outlineLevel="0" collapsed="false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customFormat="false" ht="14.25" hidden="false" customHeight="true" outlineLevel="0" collapsed="false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customFormat="false" ht="14.25" hidden="false" customHeight="true" outlineLevel="0" collapsed="false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customFormat="false" ht="14.25" hidden="false" customHeight="true" outlineLevel="0" collapsed="false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customFormat="false" ht="14.25" hidden="false" customHeight="true" outlineLevel="0" collapsed="false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customFormat="false" ht="14.25" hidden="false" customHeight="true" outlineLevel="0" collapsed="false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customFormat="false" ht="14.25" hidden="false" customHeight="true" outlineLevel="0" collapsed="false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customFormat="false" ht="14.25" hidden="false" customHeight="true" outlineLevel="0" collapsed="false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customFormat="false" ht="14.25" hidden="false" customHeight="true" outlineLevel="0" collapsed="false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customFormat="false" ht="14.25" hidden="false" customHeight="true" outlineLevel="0" collapsed="false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customFormat="false" ht="14.25" hidden="false" customHeight="true" outlineLevel="0" collapsed="false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customFormat="false" ht="14.25" hidden="false" customHeight="true" outlineLevel="0" collapsed="false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customFormat="false" ht="14.25" hidden="false" customHeight="true" outlineLevel="0" collapsed="false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customFormat="false" ht="14.25" hidden="false" customHeight="true" outlineLevel="0" collapsed="false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customFormat="false" ht="14.25" hidden="false" customHeight="true" outlineLevel="0" collapsed="false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customFormat="false" ht="14.25" hidden="false" customHeight="true" outlineLevel="0" collapsed="false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customFormat="false" ht="14.25" hidden="false" customHeight="true" outlineLevel="0" collapsed="false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customFormat="false" ht="14.25" hidden="false" customHeight="true" outlineLevel="0" collapsed="false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customFormat="false" ht="14.25" hidden="false" customHeight="true" outlineLevel="0" collapsed="false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customFormat="false" ht="14.25" hidden="false" customHeight="true" outlineLevel="0" collapsed="false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customFormat="false" ht="14.25" hidden="false" customHeight="true" outlineLevel="0" collapsed="false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customFormat="false" ht="14.25" hidden="false" customHeight="true" outlineLevel="0" collapsed="false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customFormat="false" ht="14.25" hidden="false" customHeight="true" outlineLevel="0" collapsed="false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customFormat="false" ht="14.25" hidden="false" customHeight="true" outlineLevel="0" collapsed="false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customFormat="false" ht="14.25" hidden="false" customHeight="true" outlineLevel="0" collapsed="false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customFormat="false" ht="14.25" hidden="false" customHeight="true" outlineLevel="0" collapsed="false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customFormat="false" ht="14.25" hidden="false" customHeight="true" outlineLevel="0" collapsed="false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customFormat="false" ht="14.25" hidden="false" customHeight="true" outlineLevel="0" collapsed="false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customFormat="false" ht="14.25" hidden="false" customHeight="true" outlineLevel="0" collapsed="false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customFormat="false" ht="14.25" hidden="false" customHeight="true" outlineLevel="0" collapsed="false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customFormat="false" ht="14.25" hidden="false" customHeight="true" outlineLevel="0" collapsed="false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customFormat="false" ht="14.25" hidden="false" customHeight="true" outlineLevel="0" collapsed="false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customFormat="false" ht="14.25" hidden="false" customHeight="true" outlineLevel="0" collapsed="false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customFormat="false" ht="14.25" hidden="false" customHeight="true" outlineLevel="0" collapsed="false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customFormat="false" ht="14.25" hidden="false" customHeight="true" outlineLevel="0" collapsed="false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customFormat="false" ht="14.25" hidden="false" customHeight="true" outlineLevel="0" collapsed="false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customFormat="false" ht="14.25" hidden="false" customHeight="true" outlineLevel="0" collapsed="false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customFormat="false" ht="14.25" hidden="false" customHeight="true" outlineLevel="0" collapsed="false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customFormat="false" ht="14.25" hidden="false" customHeight="true" outlineLevel="0" collapsed="false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customFormat="false" ht="14.25" hidden="false" customHeight="true" outlineLevel="0" collapsed="false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customFormat="false" ht="14.25" hidden="false" customHeight="true" outlineLevel="0" collapsed="false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customFormat="false" ht="14.25" hidden="false" customHeight="true" outlineLevel="0" collapsed="false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customFormat="false" ht="14.25" hidden="false" customHeight="true" outlineLevel="0" collapsed="false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customFormat="false" ht="14.25" hidden="false" customHeight="true" outlineLevel="0" collapsed="false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customFormat="false" ht="14.25" hidden="false" customHeight="true" outlineLevel="0" collapsed="false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customFormat="false" ht="14.25" hidden="false" customHeight="true" outlineLevel="0" collapsed="false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customFormat="false" ht="14.25" hidden="false" customHeight="true" outlineLevel="0" collapsed="false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customFormat="false" ht="14.25" hidden="false" customHeight="true" outlineLevel="0" collapsed="false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customFormat="false" ht="14.25" hidden="false" customHeight="true" outlineLevel="0" collapsed="false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customFormat="false" ht="14.25" hidden="false" customHeight="true" outlineLevel="0" collapsed="false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customFormat="false" ht="14.25" hidden="false" customHeight="true" outlineLevel="0" collapsed="false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customFormat="false" ht="14.25" hidden="false" customHeight="true" outlineLevel="0" collapsed="false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customFormat="false" ht="14.25" hidden="false" customHeight="true" outlineLevel="0" collapsed="false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customFormat="false" ht="14.25" hidden="false" customHeight="true" outlineLevel="0" collapsed="false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customFormat="false" ht="14.25" hidden="false" customHeight="true" outlineLevel="0" collapsed="false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customFormat="false" ht="14.25" hidden="false" customHeight="true" outlineLevel="0" collapsed="false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customFormat="false" ht="14.25" hidden="false" customHeight="true" outlineLevel="0" collapsed="false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customFormat="false" ht="14.25" hidden="false" customHeight="true" outlineLevel="0" collapsed="false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customFormat="false" ht="14.25" hidden="false" customHeight="true" outlineLevel="0" collapsed="false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customFormat="false" ht="14.25" hidden="false" customHeight="true" outlineLevel="0" collapsed="false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customFormat="false" ht="14.25" hidden="false" customHeight="true" outlineLevel="0" collapsed="false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customFormat="false" ht="14.25" hidden="false" customHeight="true" outlineLevel="0" collapsed="false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customFormat="false" ht="14.25" hidden="false" customHeight="true" outlineLevel="0" collapsed="false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customFormat="false" ht="14.25" hidden="false" customHeight="true" outlineLevel="0" collapsed="false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customFormat="false" ht="14.25" hidden="false" customHeight="true" outlineLevel="0" collapsed="false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customFormat="false" ht="14.25" hidden="false" customHeight="true" outlineLevel="0" collapsed="false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customFormat="false" ht="14.25" hidden="false" customHeight="true" outlineLevel="0" collapsed="false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customFormat="false" ht="14.25" hidden="false" customHeight="true" outlineLevel="0" collapsed="false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customFormat="false" ht="14.25" hidden="false" customHeight="true" outlineLevel="0" collapsed="false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customFormat="false" ht="14.25" hidden="false" customHeight="true" outlineLevel="0" collapsed="false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customFormat="false" ht="14.25" hidden="false" customHeight="true" outlineLevel="0" collapsed="false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customFormat="false" ht="14.25" hidden="false" customHeight="true" outlineLevel="0" collapsed="false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customFormat="false" ht="14.25" hidden="false" customHeight="true" outlineLevel="0" collapsed="false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customFormat="false" ht="14.25" hidden="false" customHeight="true" outlineLevel="0" collapsed="false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customFormat="false" ht="14.25" hidden="false" customHeight="true" outlineLevel="0" collapsed="false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customFormat="false" ht="14.25" hidden="false" customHeight="true" outlineLevel="0" collapsed="false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customFormat="false" ht="14.25" hidden="false" customHeight="true" outlineLevel="0" collapsed="false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customFormat="false" ht="14.25" hidden="false" customHeight="true" outlineLevel="0" collapsed="false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customFormat="false" ht="14.25" hidden="false" customHeight="true" outlineLevel="0" collapsed="false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customFormat="false" ht="14.25" hidden="false" customHeight="true" outlineLevel="0" collapsed="false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customFormat="false" ht="14.25" hidden="false" customHeight="true" outlineLevel="0" collapsed="false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customFormat="false" ht="14.25" hidden="false" customHeight="true" outlineLevel="0" collapsed="false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customFormat="false" ht="14.25" hidden="false" customHeight="true" outlineLevel="0" collapsed="false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customFormat="false" ht="14.25" hidden="false" customHeight="true" outlineLevel="0" collapsed="false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customFormat="false" ht="14.25" hidden="false" customHeight="true" outlineLevel="0" collapsed="false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customFormat="false" ht="14.25" hidden="false" customHeight="true" outlineLevel="0" collapsed="false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customFormat="false" ht="14.25" hidden="false" customHeight="true" outlineLevel="0" collapsed="false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customFormat="false" ht="14.25" hidden="false" customHeight="true" outlineLevel="0" collapsed="false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customFormat="false" ht="14.25" hidden="false" customHeight="true" outlineLevel="0" collapsed="false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customFormat="false" ht="14.25" hidden="false" customHeight="true" outlineLevel="0" collapsed="false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customFormat="false" ht="14.25" hidden="false" customHeight="true" outlineLevel="0" collapsed="false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customFormat="false" ht="14.25" hidden="false" customHeight="true" outlineLevel="0" collapsed="false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customFormat="false" ht="14.25" hidden="false" customHeight="true" outlineLevel="0" collapsed="false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customFormat="false" ht="14.25" hidden="false" customHeight="true" outlineLevel="0" collapsed="false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customFormat="false" ht="14.25" hidden="false" customHeight="true" outlineLevel="0" collapsed="false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customFormat="false" ht="14.25" hidden="false" customHeight="true" outlineLevel="0" collapsed="false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customFormat="false" ht="14.25" hidden="false" customHeight="true" outlineLevel="0" collapsed="false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customFormat="false" ht="14.25" hidden="false" customHeight="true" outlineLevel="0" collapsed="false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customFormat="false" ht="14.25" hidden="false" customHeight="true" outlineLevel="0" collapsed="false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customFormat="false" ht="14.25" hidden="false" customHeight="true" outlineLevel="0" collapsed="false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customFormat="false" ht="14.25" hidden="false" customHeight="true" outlineLevel="0" collapsed="false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customFormat="false" ht="14.25" hidden="false" customHeight="true" outlineLevel="0" collapsed="false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customFormat="false" ht="14.25" hidden="false" customHeight="true" outlineLevel="0" collapsed="false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customFormat="false" ht="14.25" hidden="false" customHeight="true" outlineLevel="0" collapsed="false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customFormat="false" ht="14.25" hidden="false" customHeight="true" outlineLevel="0" collapsed="false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customFormat="false" ht="14.25" hidden="false" customHeight="true" outlineLevel="0" collapsed="false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customFormat="false" ht="14.25" hidden="false" customHeight="true" outlineLevel="0" collapsed="false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customFormat="false" ht="14.25" hidden="false" customHeight="true" outlineLevel="0" collapsed="false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customFormat="false" ht="14.25" hidden="false" customHeight="true" outlineLevel="0" collapsed="false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customFormat="false" ht="14.25" hidden="false" customHeight="true" outlineLevel="0" collapsed="false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customFormat="false" ht="14.25" hidden="false" customHeight="true" outlineLevel="0" collapsed="false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customFormat="false" ht="14.25" hidden="false" customHeight="true" outlineLevel="0" collapsed="false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customFormat="false" ht="14.25" hidden="false" customHeight="true" outlineLevel="0" collapsed="false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customFormat="false" ht="14.25" hidden="false" customHeight="true" outlineLevel="0" collapsed="false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customFormat="false" ht="14.25" hidden="false" customHeight="true" outlineLevel="0" collapsed="false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customFormat="false" ht="14.25" hidden="false" customHeight="true" outlineLevel="0" collapsed="false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customFormat="false" ht="14.25" hidden="false" customHeight="true" outlineLevel="0" collapsed="false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customFormat="false" ht="14.25" hidden="false" customHeight="true" outlineLevel="0" collapsed="false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customFormat="false" ht="14.25" hidden="false" customHeight="true" outlineLevel="0" collapsed="false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customFormat="false" ht="14.25" hidden="false" customHeight="true" outlineLevel="0" collapsed="false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customFormat="false" ht="14.25" hidden="false" customHeight="true" outlineLevel="0" collapsed="false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customFormat="false" ht="14.25" hidden="false" customHeight="true" outlineLevel="0" collapsed="false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customFormat="false" ht="14.25" hidden="false" customHeight="true" outlineLevel="0" collapsed="false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customFormat="false" ht="14.25" hidden="false" customHeight="true" outlineLevel="0" collapsed="false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customFormat="false" ht="14.25" hidden="false" customHeight="true" outlineLevel="0" collapsed="false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customFormat="false" ht="14.25" hidden="false" customHeight="true" outlineLevel="0" collapsed="false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customFormat="false" ht="14.25" hidden="false" customHeight="true" outlineLevel="0" collapsed="false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customFormat="false" ht="14.25" hidden="false" customHeight="true" outlineLevel="0" collapsed="false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customFormat="false" ht="14.25" hidden="false" customHeight="true" outlineLevel="0" collapsed="false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customFormat="false" ht="14.25" hidden="false" customHeight="true" outlineLevel="0" collapsed="false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customFormat="false" ht="14.25" hidden="false" customHeight="true" outlineLevel="0" collapsed="false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customFormat="false" ht="14.25" hidden="false" customHeight="true" outlineLevel="0" collapsed="false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customFormat="false" ht="14.25" hidden="false" customHeight="true" outlineLevel="0" collapsed="false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customFormat="false" ht="14.25" hidden="false" customHeight="true" outlineLevel="0" collapsed="false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customFormat="false" ht="14.25" hidden="false" customHeight="true" outlineLevel="0" collapsed="false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customFormat="false" ht="14.25" hidden="false" customHeight="true" outlineLevel="0" collapsed="false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customFormat="false" ht="14.25" hidden="false" customHeight="true" outlineLevel="0" collapsed="false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customFormat="false" ht="14.25" hidden="false" customHeight="true" outlineLevel="0" collapsed="false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customFormat="false" ht="14.25" hidden="false" customHeight="true" outlineLevel="0" collapsed="false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customFormat="false" ht="14.25" hidden="false" customHeight="true" outlineLevel="0" collapsed="false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customFormat="false" ht="14.25" hidden="false" customHeight="true" outlineLevel="0" collapsed="false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customFormat="false" ht="14.25" hidden="false" customHeight="true" outlineLevel="0" collapsed="false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customFormat="false" ht="14.25" hidden="false" customHeight="true" outlineLevel="0" collapsed="false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customFormat="false" ht="14.25" hidden="false" customHeight="true" outlineLevel="0" collapsed="false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customFormat="false" ht="14.25" hidden="false" customHeight="true" outlineLevel="0" collapsed="false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customFormat="false" ht="14.25" hidden="false" customHeight="true" outlineLevel="0" collapsed="false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customFormat="false" ht="14.25" hidden="false" customHeight="true" outlineLevel="0" collapsed="false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customFormat="false" ht="14.25" hidden="false" customHeight="true" outlineLevel="0" collapsed="false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customFormat="false" ht="14.25" hidden="false" customHeight="true" outlineLevel="0" collapsed="false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customFormat="false" ht="14.25" hidden="false" customHeight="true" outlineLevel="0" collapsed="false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customFormat="false" ht="14.25" hidden="false" customHeight="true" outlineLevel="0" collapsed="false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customFormat="false" ht="14.25" hidden="false" customHeight="true" outlineLevel="0" collapsed="false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customFormat="false" ht="14.25" hidden="false" customHeight="true" outlineLevel="0" collapsed="false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customFormat="false" ht="14.25" hidden="false" customHeight="true" outlineLevel="0" collapsed="false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customFormat="false" ht="14.25" hidden="false" customHeight="true" outlineLevel="0" collapsed="false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customFormat="false" ht="14.25" hidden="false" customHeight="true" outlineLevel="0" collapsed="false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customFormat="false" ht="14.25" hidden="false" customHeight="true" outlineLevel="0" collapsed="false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customFormat="false" ht="14.25" hidden="false" customHeight="true" outlineLevel="0" collapsed="false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customFormat="false" ht="14.25" hidden="false" customHeight="true" outlineLevel="0" collapsed="false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customFormat="false" ht="14.25" hidden="false" customHeight="true" outlineLevel="0" collapsed="false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customFormat="false" ht="14.25" hidden="false" customHeight="true" outlineLevel="0" collapsed="false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customFormat="false" ht="14.25" hidden="false" customHeight="true" outlineLevel="0" collapsed="false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customFormat="false" ht="14.25" hidden="false" customHeight="true" outlineLevel="0" collapsed="false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customFormat="false" ht="14.25" hidden="false" customHeight="true" outlineLevel="0" collapsed="false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customFormat="false" ht="14.25" hidden="false" customHeight="true" outlineLevel="0" collapsed="false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customFormat="false" ht="14.25" hidden="false" customHeight="true" outlineLevel="0" collapsed="false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customFormat="false" ht="14.25" hidden="false" customHeight="true" outlineLevel="0" collapsed="false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customFormat="false" ht="14.25" hidden="false" customHeight="true" outlineLevel="0" collapsed="false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customFormat="false" ht="14.25" hidden="false" customHeight="true" outlineLevel="0" collapsed="false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customFormat="false" ht="14.25" hidden="false" customHeight="true" outlineLevel="0" collapsed="false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customFormat="false" ht="14.25" hidden="false" customHeight="true" outlineLevel="0" collapsed="false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customFormat="false" ht="14.25" hidden="false" customHeight="true" outlineLevel="0" collapsed="false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customFormat="false" ht="14.25" hidden="false" customHeight="true" outlineLevel="0" collapsed="false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customFormat="false" ht="14.25" hidden="false" customHeight="true" outlineLevel="0" collapsed="false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customFormat="false" ht="14.25" hidden="false" customHeight="true" outlineLevel="0" collapsed="false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customFormat="false" ht="14.25" hidden="false" customHeight="true" outlineLevel="0" collapsed="false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customFormat="false" ht="14.25" hidden="false" customHeight="true" outlineLevel="0" collapsed="false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customFormat="false" ht="14.25" hidden="false" customHeight="true" outlineLevel="0" collapsed="false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customFormat="false" ht="14.25" hidden="false" customHeight="true" outlineLevel="0" collapsed="false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customFormat="false" ht="14.25" hidden="false" customHeight="true" outlineLevel="0" collapsed="false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customFormat="false" ht="14.25" hidden="false" customHeight="true" outlineLevel="0" collapsed="false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customFormat="false" ht="14.25" hidden="false" customHeight="true" outlineLevel="0" collapsed="false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customFormat="false" ht="14.25" hidden="false" customHeight="true" outlineLevel="0" collapsed="false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customFormat="false" ht="14.25" hidden="false" customHeight="true" outlineLevel="0" collapsed="false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customFormat="false" ht="14.25" hidden="false" customHeight="true" outlineLevel="0" collapsed="false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customFormat="false" ht="14.25" hidden="false" customHeight="true" outlineLevel="0" collapsed="false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customFormat="false" ht="14.25" hidden="false" customHeight="true" outlineLevel="0" collapsed="false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customFormat="false" ht="14.25" hidden="false" customHeight="true" outlineLevel="0" collapsed="false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customFormat="false" ht="14.25" hidden="false" customHeight="true" outlineLevel="0" collapsed="false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customFormat="false" ht="14.25" hidden="false" customHeight="true" outlineLevel="0" collapsed="false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customFormat="false" ht="14.25" hidden="false" customHeight="true" outlineLevel="0" collapsed="false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customFormat="false" ht="14.25" hidden="false" customHeight="true" outlineLevel="0" collapsed="false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customFormat="false" ht="14.25" hidden="false" customHeight="true" outlineLevel="0" collapsed="false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customFormat="false" ht="14.25" hidden="false" customHeight="true" outlineLevel="0" collapsed="false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customFormat="false" ht="14.25" hidden="false" customHeight="true" outlineLevel="0" collapsed="false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customFormat="false" ht="14.25" hidden="false" customHeight="true" outlineLevel="0" collapsed="false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customFormat="false" ht="14.25" hidden="false" customHeight="true" outlineLevel="0" collapsed="false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customFormat="false" ht="14.25" hidden="false" customHeight="true" outlineLevel="0" collapsed="false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customFormat="false" ht="14.25" hidden="false" customHeight="true" outlineLevel="0" collapsed="false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customFormat="false" ht="14.25" hidden="false" customHeight="true" outlineLevel="0" collapsed="false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customFormat="false" ht="14.25" hidden="false" customHeight="true" outlineLevel="0" collapsed="false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customFormat="false" ht="14.25" hidden="false" customHeight="true" outlineLevel="0" collapsed="false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customFormat="false" ht="14.25" hidden="false" customHeight="true" outlineLevel="0" collapsed="false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customFormat="false" ht="14.25" hidden="false" customHeight="true" outlineLevel="0" collapsed="false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customFormat="false" ht="14.25" hidden="false" customHeight="true" outlineLevel="0" collapsed="false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customFormat="false" ht="14.25" hidden="false" customHeight="true" outlineLevel="0" collapsed="false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customFormat="false" ht="14.25" hidden="false" customHeight="true" outlineLevel="0" collapsed="false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customFormat="false" ht="14.25" hidden="false" customHeight="true" outlineLevel="0" collapsed="false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customFormat="false" ht="14.25" hidden="false" customHeight="true" outlineLevel="0" collapsed="false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customFormat="false" ht="14.25" hidden="false" customHeight="true" outlineLevel="0" collapsed="false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customFormat="false" ht="14.25" hidden="false" customHeight="true" outlineLevel="0" collapsed="false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customFormat="false" ht="14.25" hidden="false" customHeight="true" outlineLevel="0" collapsed="false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customFormat="false" ht="14.25" hidden="false" customHeight="true" outlineLevel="0" collapsed="false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customFormat="false" ht="14.25" hidden="false" customHeight="true" outlineLevel="0" collapsed="false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customFormat="false" ht="14.25" hidden="false" customHeight="true" outlineLevel="0" collapsed="false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customFormat="false" ht="14.25" hidden="false" customHeight="true" outlineLevel="0" collapsed="false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customFormat="false" ht="14.25" hidden="false" customHeight="true" outlineLevel="0" collapsed="false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customFormat="false" ht="14.25" hidden="false" customHeight="true" outlineLevel="0" collapsed="false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customFormat="false" ht="14.25" hidden="false" customHeight="true" outlineLevel="0" collapsed="false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customFormat="false" ht="14.25" hidden="false" customHeight="true" outlineLevel="0" collapsed="false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customFormat="false" ht="14.25" hidden="false" customHeight="true" outlineLevel="0" collapsed="false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customFormat="false" ht="14.25" hidden="false" customHeight="true" outlineLevel="0" collapsed="false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customFormat="false" ht="14.25" hidden="false" customHeight="true" outlineLevel="0" collapsed="false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customFormat="false" ht="14.25" hidden="false" customHeight="true" outlineLevel="0" collapsed="false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customFormat="false" ht="14.25" hidden="false" customHeight="true" outlineLevel="0" collapsed="false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customFormat="false" ht="14.25" hidden="false" customHeight="true" outlineLevel="0" collapsed="false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customFormat="false" ht="14.25" hidden="false" customHeight="true" outlineLevel="0" collapsed="false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customFormat="false" ht="14.25" hidden="false" customHeight="true" outlineLevel="0" collapsed="false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customFormat="false" ht="14.25" hidden="false" customHeight="true" outlineLevel="0" collapsed="false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customFormat="false" ht="14.25" hidden="false" customHeight="true" outlineLevel="0" collapsed="false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customFormat="false" ht="14.25" hidden="false" customHeight="true" outlineLevel="0" collapsed="false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customFormat="false" ht="14.25" hidden="false" customHeight="true" outlineLevel="0" collapsed="false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customFormat="false" ht="14.25" hidden="false" customHeight="true" outlineLevel="0" collapsed="false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customFormat="false" ht="14.25" hidden="false" customHeight="true" outlineLevel="0" collapsed="false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customFormat="false" ht="14.25" hidden="false" customHeight="true" outlineLevel="0" collapsed="false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customFormat="false" ht="14.25" hidden="false" customHeight="true" outlineLevel="0" collapsed="false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customFormat="false" ht="14.25" hidden="false" customHeight="true" outlineLevel="0" collapsed="false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customFormat="false" ht="14.25" hidden="false" customHeight="true" outlineLevel="0" collapsed="false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customFormat="false" ht="14.25" hidden="false" customHeight="true" outlineLevel="0" collapsed="false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customFormat="false" ht="14.25" hidden="false" customHeight="true" outlineLevel="0" collapsed="false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customFormat="false" ht="14.25" hidden="false" customHeight="true" outlineLevel="0" collapsed="false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customFormat="false" ht="14.25" hidden="false" customHeight="true" outlineLevel="0" collapsed="false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customFormat="false" ht="14.25" hidden="false" customHeight="true" outlineLevel="0" collapsed="false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customFormat="false" ht="14.25" hidden="false" customHeight="true" outlineLevel="0" collapsed="false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customFormat="false" ht="14.25" hidden="false" customHeight="true" outlineLevel="0" collapsed="false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customFormat="false" ht="14.25" hidden="false" customHeight="true" outlineLevel="0" collapsed="false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customFormat="false" ht="14.25" hidden="false" customHeight="true" outlineLevel="0" collapsed="false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customFormat="false" ht="14.25" hidden="false" customHeight="true" outlineLevel="0" collapsed="false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customFormat="false" ht="14.25" hidden="false" customHeight="true" outlineLevel="0" collapsed="false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customFormat="false" ht="14.25" hidden="false" customHeight="true" outlineLevel="0" collapsed="false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customFormat="false" ht="14.25" hidden="false" customHeight="true" outlineLevel="0" collapsed="false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customFormat="false" ht="14.25" hidden="false" customHeight="true" outlineLevel="0" collapsed="false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customFormat="false" ht="14.25" hidden="false" customHeight="true" outlineLevel="0" collapsed="false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customFormat="false" ht="14.25" hidden="false" customHeight="true" outlineLevel="0" collapsed="false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customFormat="false" ht="14.25" hidden="false" customHeight="true" outlineLevel="0" collapsed="false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customFormat="false" ht="14.25" hidden="false" customHeight="true" outlineLevel="0" collapsed="false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customFormat="false" ht="14.25" hidden="false" customHeight="true" outlineLevel="0" collapsed="false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customFormat="false" ht="14.25" hidden="false" customHeight="true" outlineLevel="0" collapsed="false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customFormat="false" ht="14.25" hidden="false" customHeight="true" outlineLevel="0" collapsed="false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customFormat="false" ht="14.25" hidden="false" customHeight="true" outlineLevel="0" collapsed="false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customFormat="false" ht="14.25" hidden="false" customHeight="true" outlineLevel="0" collapsed="false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customFormat="false" ht="14.25" hidden="false" customHeight="true" outlineLevel="0" collapsed="false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customFormat="false" ht="14.25" hidden="false" customHeight="true" outlineLevel="0" collapsed="false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customFormat="false" ht="14.25" hidden="false" customHeight="true" outlineLevel="0" collapsed="false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customFormat="false" ht="14.25" hidden="false" customHeight="true" outlineLevel="0" collapsed="false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customFormat="false" ht="14.25" hidden="false" customHeight="true" outlineLevel="0" collapsed="false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customFormat="false" ht="14.25" hidden="false" customHeight="true" outlineLevel="0" collapsed="false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customFormat="false" ht="14.25" hidden="false" customHeight="true" outlineLevel="0" collapsed="false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customFormat="false" ht="14.25" hidden="false" customHeight="true" outlineLevel="0" collapsed="false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customFormat="false" ht="14.25" hidden="false" customHeight="true" outlineLevel="0" collapsed="false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customFormat="false" ht="14.25" hidden="false" customHeight="true" outlineLevel="0" collapsed="false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customFormat="false" ht="14.25" hidden="false" customHeight="true" outlineLevel="0" collapsed="false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customFormat="false" ht="14.25" hidden="false" customHeight="true" outlineLevel="0" collapsed="false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customFormat="false" ht="14.25" hidden="false" customHeight="true" outlineLevel="0" collapsed="false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customFormat="false" ht="14.25" hidden="false" customHeight="true" outlineLevel="0" collapsed="false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customFormat="false" ht="14.25" hidden="false" customHeight="true" outlineLevel="0" collapsed="false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customFormat="false" ht="14.25" hidden="false" customHeight="true" outlineLevel="0" collapsed="false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customFormat="false" ht="14.25" hidden="false" customHeight="true" outlineLevel="0" collapsed="false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customFormat="false" ht="14.25" hidden="false" customHeight="true" outlineLevel="0" collapsed="false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customFormat="false" ht="14.25" hidden="false" customHeight="true" outlineLevel="0" collapsed="false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customFormat="false" ht="14.25" hidden="false" customHeight="true" outlineLevel="0" collapsed="false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customFormat="false" ht="14.25" hidden="false" customHeight="true" outlineLevel="0" collapsed="false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customFormat="false" ht="14.25" hidden="false" customHeight="true" outlineLevel="0" collapsed="false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customFormat="false" ht="14.25" hidden="false" customHeight="true" outlineLevel="0" collapsed="false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customFormat="false" ht="14.25" hidden="false" customHeight="true" outlineLevel="0" collapsed="false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customFormat="false" ht="14.25" hidden="false" customHeight="true" outlineLevel="0" collapsed="false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customFormat="false" ht="14.25" hidden="false" customHeight="true" outlineLevel="0" collapsed="false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customFormat="false" ht="14.25" hidden="false" customHeight="true" outlineLevel="0" collapsed="false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customFormat="false" ht="14.25" hidden="false" customHeight="true" outlineLevel="0" collapsed="false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customFormat="false" ht="14.25" hidden="false" customHeight="true" outlineLevel="0" collapsed="false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customFormat="false" ht="14.25" hidden="false" customHeight="true" outlineLevel="0" collapsed="false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customFormat="false" ht="14.25" hidden="false" customHeight="true" outlineLevel="0" collapsed="false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customFormat="false" ht="14.25" hidden="false" customHeight="true" outlineLevel="0" collapsed="false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customFormat="false" ht="14.25" hidden="false" customHeight="true" outlineLevel="0" collapsed="false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customFormat="false" ht="14.25" hidden="false" customHeight="true" outlineLevel="0" collapsed="false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customFormat="false" ht="14.25" hidden="false" customHeight="true" outlineLevel="0" collapsed="false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customFormat="false" ht="14.25" hidden="false" customHeight="true" outlineLevel="0" collapsed="false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customFormat="false" ht="14.25" hidden="false" customHeight="true" outlineLevel="0" collapsed="false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customFormat="false" ht="14.25" hidden="false" customHeight="true" outlineLevel="0" collapsed="false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customFormat="false" ht="14.25" hidden="false" customHeight="true" outlineLevel="0" collapsed="false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customFormat="false" ht="14.25" hidden="false" customHeight="true" outlineLevel="0" collapsed="false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customFormat="false" ht="14.25" hidden="false" customHeight="true" outlineLevel="0" collapsed="false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customFormat="false" ht="14.25" hidden="false" customHeight="true" outlineLevel="0" collapsed="false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customFormat="false" ht="14.25" hidden="false" customHeight="true" outlineLevel="0" collapsed="false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customFormat="false" ht="14.25" hidden="false" customHeight="true" outlineLevel="0" collapsed="false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customFormat="false" ht="14.25" hidden="false" customHeight="true" outlineLevel="0" collapsed="false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customFormat="false" ht="14.25" hidden="false" customHeight="true" outlineLevel="0" collapsed="false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customFormat="false" ht="14.25" hidden="false" customHeight="true" outlineLevel="0" collapsed="false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customFormat="false" ht="14.25" hidden="false" customHeight="true" outlineLevel="0" collapsed="false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customFormat="false" ht="14.25" hidden="false" customHeight="true" outlineLevel="0" collapsed="false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customFormat="false" ht="14.25" hidden="false" customHeight="true" outlineLevel="0" collapsed="false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customFormat="false" ht="14.25" hidden="false" customHeight="true" outlineLevel="0" collapsed="false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customFormat="false" ht="14.25" hidden="false" customHeight="true" outlineLevel="0" collapsed="false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customFormat="false" ht="14.25" hidden="false" customHeight="true" outlineLevel="0" collapsed="false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customFormat="false" ht="14.25" hidden="false" customHeight="true" outlineLevel="0" collapsed="false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customFormat="false" ht="14.25" hidden="false" customHeight="true" outlineLevel="0" collapsed="false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customFormat="false" ht="14.25" hidden="false" customHeight="true" outlineLevel="0" collapsed="false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customFormat="false" ht="14.25" hidden="false" customHeight="true" outlineLevel="0" collapsed="false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customFormat="false" ht="14.25" hidden="false" customHeight="true" outlineLevel="0" collapsed="false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customFormat="false" ht="14.25" hidden="false" customHeight="true" outlineLevel="0" collapsed="false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customFormat="false" ht="14.25" hidden="false" customHeight="true" outlineLevel="0" collapsed="false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customFormat="false" ht="14.25" hidden="false" customHeight="true" outlineLevel="0" collapsed="false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customFormat="false" ht="14.25" hidden="false" customHeight="true" outlineLevel="0" collapsed="false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customFormat="false" ht="14.25" hidden="false" customHeight="true" outlineLevel="0" collapsed="false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customFormat="false" ht="14.25" hidden="false" customHeight="true" outlineLevel="0" collapsed="false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customFormat="false" ht="14.25" hidden="false" customHeight="true" outlineLevel="0" collapsed="false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customFormat="false" ht="14.25" hidden="false" customHeight="true" outlineLevel="0" collapsed="false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customFormat="false" ht="14.25" hidden="false" customHeight="true" outlineLevel="0" collapsed="false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customFormat="false" ht="14.25" hidden="false" customHeight="true" outlineLevel="0" collapsed="false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customFormat="false" ht="14.25" hidden="false" customHeight="true" outlineLevel="0" collapsed="false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customFormat="false" ht="14.25" hidden="false" customHeight="true" outlineLevel="0" collapsed="false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customFormat="false" ht="14.25" hidden="false" customHeight="true" outlineLevel="0" collapsed="false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customFormat="false" ht="14.25" hidden="false" customHeight="true" outlineLevel="0" collapsed="false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customFormat="false" ht="14.25" hidden="false" customHeight="true" outlineLevel="0" collapsed="false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customFormat="false" ht="14.25" hidden="false" customHeight="true" outlineLevel="0" collapsed="false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customFormat="false" ht="14.25" hidden="false" customHeight="true" outlineLevel="0" collapsed="false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customFormat="false" ht="14.25" hidden="false" customHeight="true" outlineLevel="0" collapsed="false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customFormat="false" ht="14.25" hidden="false" customHeight="true" outlineLevel="0" collapsed="false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customFormat="false" ht="14.25" hidden="false" customHeight="true" outlineLevel="0" collapsed="false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customFormat="false" ht="14.25" hidden="false" customHeight="true" outlineLevel="0" collapsed="false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customFormat="false" ht="14.25" hidden="false" customHeight="true" outlineLevel="0" collapsed="false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customFormat="false" ht="14.25" hidden="false" customHeight="true" outlineLevel="0" collapsed="false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customFormat="false" ht="14.25" hidden="false" customHeight="true" outlineLevel="0" collapsed="false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customFormat="false" ht="14.25" hidden="false" customHeight="true" outlineLevel="0" collapsed="false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customFormat="false" ht="14.25" hidden="false" customHeight="true" outlineLevel="0" collapsed="false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customFormat="false" ht="14.25" hidden="false" customHeight="true" outlineLevel="0" collapsed="false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customFormat="false" ht="14.25" hidden="false" customHeight="true" outlineLevel="0" collapsed="false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customFormat="false" ht="14.25" hidden="false" customHeight="true" outlineLevel="0" collapsed="false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customFormat="false" ht="14.25" hidden="false" customHeight="true" outlineLevel="0" collapsed="false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customFormat="false" ht="14.25" hidden="false" customHeight="true" outlineLevel="0" collapsed="false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customFormat="false" ht="14.25" hidden="false" customHeight="true" outlineLevel="0" collapsed="false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customFormat="false" ht="14.25" hidden="false" customHeight="true" outlineLevel="0" collapsed="false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customFormat="false" ht="14.25" hidden="false" customHeight="true" outlineLevel="0" collapsed="false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customFormat="false" ht="14.25" hidden="false" customHeight="true" outlineLevel="0" collapsed="false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customFormat="false" ht="14.25" hidden="false" customHeight="true" outlineLevel="0" collapsed="false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customFormat="false" ht="14.25" hidden="false" customHeight="true" outlineLevel="0" collapsed="false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customFormat="false" ht="14.25" hidden="false" customHeight="true" outlineLevel="0" collapsed="false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customFormat="false" ht="14.25" hidden="false" customHeight="true" outlineLevel="0" collapsed="false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customFormat="false" ht="14.25" hidden="false" customHeight="true" outlineLevel="0" collapsed="false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customFormat="false" ht="14.25" hidden="false" customHeight="true" outlineLevel="0" collapsed="false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customFormat="false" ht="14.25" hidden="false" customHeight="true" outlineLevel="0" collapsed="false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customFormat="false" ht="14.25" hidden="false" customHeight="true" outlineLevel="0" collapsed="false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customFormat="false" ht="14.25" hidden="false" customHeight="true" outlineLevel="0" collapsed="false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customFormat="false" ht="14.25" hidden="false" customHeight="true" outlineLevel="0" collapsed="false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customFormat="false" ht="14.25" hidden="false" customHeight="true" outlineLevel="0" collapsed="false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customFormat="false" ht="14.25" hidden="false" customHeight="true" outlineLevel="0" collapsed="false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customFormat="false" ht="14.25" hidden="false" customHeight="true" outlineLevel="0" collapsed="false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customFormat="false" ht="14.25" hidden="false" customHeight="true" outlineLevel="0" collapsed="false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customFormat="false" ht="14.25" hidden="false" customHeight="true" outlineLevel="0" collapsed="false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customFormat="false" ht="14.25" hidden="false" customHeight="true" outlineLevel="0" collapsed="false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customFormat="false" ht="14.25" hidden="false" customHeight="true" outlineLevel="0" collapsed="false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customFormat="false" ht="14.25" hidden="false" customHeight="true" outlineLevel="0" collapsed="false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customFormat="false" ht="14.25" hidden="false" customHeight="true" outlineLevel="0" collapsed="false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customFormat="false" ht="14.25" hidden="false" customHeight="true" outlineLevel="0" collapsed="false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customFormat="false" ht="14.25" hidden="false" customHeight="true" outlineLevel="0" collapsed="false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customFormat="false" ht="14.25" hidden="false" customHeight="true" outlineLevel="0" collapsed="false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customFormat="false" ht="14.25" hidden="false" customHeight="true" outlineLevel="0" collapsed="false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customFormat="false" ht="14.25" hidden="false" customHeight="true" outlineLevel="0" collapsed="false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customFormat="false" ht="14.25" hidden="false" customHeight="true" outlineLevel="0" collapsed="false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customFormat="false" ht="14.25" hidden="false" customHeight="true" outlineLevel="0" collapsed="false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customFormat="false" ht="14.25" hidden="false" customHeight="true" outlineLevel="0" collapsed="false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customFormat="false" ht="14.25" hidden="false" customHeight="true" outlineLevel="0" collapsed="false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customFormat="false" ht="14.25" hidden="false" customHeight="true" outlineLevel="0" collapsed="false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customFormat="false" ht="14.25" hidden="false" customHeight="true" outlineLevel="0" collapsed="false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customFormat="false" ht="14.25" hidden="false" customHeight="true" outlineLevel="0" collapsed="false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customFormat="false" ht="14.25" hidden="false" customHeight="true" outlineLevel="0" collapsed="false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customFormat="false" ht="14.25" hidden="false" customHeight="true" outlineLevel="0" collapsed="false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customFormat="false" ht="14.25" hidden="false" customHeight="true" outlineLevel="0" collapsed="false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customFormat="false" ht="14.25" hidden="false" customHeight="true" outlineLevel="0" collapsed="false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customFormat="false" ht="14.25" hidden="false" customHeight="true" outlineLevel="0" collapsed="false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customFormat="false" ht="14.25" hidden="false" customHeight="true" outlineLevel="0" collapsed="false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customFormat="false" ht="14.25" hidden="false" customHeight="true" outlineLevel="0" collapsed="false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customFormat="false" ht="14.25" hidden="false" customHeight="true" outlineLevel="0" collapsed="false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customFormat="false" ht="14.25" hidden="false" customHeight="true" outlineLevel="0" collapsed="false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customFormat="false" ht="14.25" hidden="false" customHeight="true" outlineLevel="0" collapsed="false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customFormat="false" ht="14.25" hidden="false" customHeight="true" outlineLevel="0" collapsed="false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customFormat="false" ht="14.25" hidden="false" customHeight="true" outlineLevel="0" collapsed="false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customFormat="false" ht="14.25" hidden="false" customHeight="true" outlineLevel="0" collapsed="false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customFormat="false" ht="14.25" hidden="false" customHeight="true" outlineLevel="0" collapsed="false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customFormat="false" ht="14.25" hidden="false" customHeight="true" outlineLevel="0" collapsed="false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customFormat="false" ht="14.25" hidden="false" customHeight="true" outlineLevel="0" collapsed="false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customFormat="false" ht="14.25" hidden="false" customHeight="true" outlineLevel="0" collapsed="false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customFormat="false" ht="14.25" hidden="false" customHeight="true" outlineLevel="0" collapsed="false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customFormat="false" ht="14.25" hidden="false" customHeight="true" outlineLevel="0" collapsed="false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customFormat="false" ht="14.25" hidden="false" customHeight="true" outlineLevel="0" collapsed="false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customFormat="false" ht="14.25" hidden="false" customHeight="true" outlineLevel="0" collapsed="false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customFormat="false" ht="14.25" hidden="false" customHeight="true" outlineLevel="0" collapsed="false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customFormat="false" ht="14.25" hidden="false" customHeight="true" outlineLevel="0" collapsed="false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customFormat="false" ht="14.25" hidden="false" customHeight="true" outlineLevel="0" collapsed="false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customFormat="false" ht="14.25" hidden="false" customHeight="true" outlineLevel="0" collapsed="false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customFormat="false" ht="14.25" hidden="false" customHeight="true" outlineLevel="0" collapsed="false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customFormat="false" ht="14.25" hidden="false" customHeight="true" outlineLevel="0" collapsed="false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customFormat="false" ht="14.25" hidden="false" customHeight="true" outlineLevel="0" collapsed="false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customFormat="false" ht="14.25" hidden="false" customHeight="true" outlineLevel="0" collapsed="false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customFormat="false" ht="14.25" hidden="false" customHeight="true" outlineLevel="0" collapsed="false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customFormat="false" ht="14.25" hidden="false" customHeight="true" outlineLevel="0" collapsed="false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customFormat="false" ht="14.25" hidden="false" customHeight="true" outlineLevel="0" collapsed="false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customFormat="false" ht="14.25" hidden="false" customHeight="true" outlineLevel="0" collapsed="false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customFormat="false" ht="14.25" hidden="false" customHeight="true" outlineLevel="0" collapsed="false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customFormat="false" ht="14.25" hidden="false" customHeight="true" outlineLevel="0" collapsed="false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customFormat="false" ht="14.25" hidden="false" customHeight="true" outlineLevel="0" collapsed="false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customFormat="false" ht="14.25" hidden="false" customHeight="true" outlineLevel="0" collapsed="false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customFormat="false" ht="14.25" hidden="false" customHeight="true" outlineLevel="0" collapsed="false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customFormat="false" ht="14.25" hidden="false" customHeight="true" outlineLevel="0" collapsed="false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customFormat="false" ht="14.25" hidden="false" customHeight="true" outlineLevel="0" collapsed="false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customFormat="false" ht="14.25" hidden="false" customHeight="true" outlineLevel="0" collapsed="false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customFormat="false" ht="14.25" hidden="false" customHeight="true" outlineLevel="0" collapsed="false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customFormat="false" ht="14.25" hidden="false" customHeight="true" outlineLevel="0" collapsed="false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customFormat="false" ht="14.25" hidden="false" customHeight="true" outlineLevel="0" collapsed="false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customFormat="false" ht="14.25" hidden="false" customHeight="true" outlineLevel="0" collapsed="false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customFormat="false" ht="14.25" hidden="false" customHeight="true" outlineLevel="0" collapsed="false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customFormat="false" ht="14.25" hidden="false" customHeight="true" outlineLevel="0" collapsed="false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customFormat="false" ht="14.25" hidden="false" customHeight="true" outlineLevel="0" collapsed="false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customFormat="false" ht="14.25" hidden="false" customHeight="true" outlineLevel="0" collapsed="false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customFormat="false" ht="14.25" hidden="false" customHeight="true" outlineLevel="0" collapsed="false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customFormat="false" ht="14.25" hidden="false" customHeight="true" outlineLevel="0" collapsed="false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customFormat="false" ht="14.25" hidden="false" customHeight="true" outlineLevel="0" collapsed="false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customFormat="false" ht="14.25" hidden="false" customHeight="true" outlineLevel="0" collapsed="false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customFormat="false" ht="14.25" hidden="false" customHeight="true" outlineLevel="0" collapsed="false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customFormat="false" ht="14.25" hidden="false" customHeight="true" outlineLevel="0" collapsed="false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customFormat="false" ht="14.25" hidden="false" customHeight="true" outlineLevel="0" collapsed="false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customFormat="false" ht="14.25" hidden="false" customHeight="true" outlineLevel="0" collapsed="false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customFormat="false" ht="14.25" hidden="false" customHeight="true" outlineLevel="0" collapsed="false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customFormat="false" ht="14.25" hidden="false" customHeight="true" outlineLevel="0" collapsed="false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customFormat="false" ht="14.25" hidden="false" customHeight="true" outlineLevel="0" collapsed="false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customFormat="false" ht="14.25" hidden="false" customHeight="true" outlineLevel="0" collapsed="false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customFormat="false" ht="14.25" hidden="false" customHeight="true" outlineLevel="0" collapsed="false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customFormat="false" ht="14.25" hidden="false" customHeight="true" outlineLevel="0" collapsed="false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customFormat="false" ht="14.25" hidden="false" customHeight="true" outlineLevel="0" collapsed="false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customFormat="false" ht="14.25" hidden="false" customHeight="true" outlineLevel="0" collapsed="false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customFormat="false" ht="14.25" hidden="false" customHeight="true" outlineLevel="0" collapsed="false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customFormat="false" ht="14.25" hidden="false" customHeight="true" outlineLevel="0" collapsed="false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customFormat="false" ht="14.25" hidden="false" customHeight="true" outlineLevel="0" collapsed="false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customFormat="false" ht="14.25" hidden="false" customHeight="true" outlineLevel="0" collapsed="false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customFormat="false" ht="14.25" hidden="false" customHeight="true" outlineLevel="0" collapsed="false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customFormat="false" ht="14.25" hidden="false" customHeight="true" outlineLevel="0" collapsed="false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customFormat="false" ht="14.25" hidden="false" customHeight="true" outlineLevel="0" collapsed="false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customFormat="false" ht="14.25" hidden="false" customHeight="true" outlineLevel="0" collapsed="false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customFormat="false" ht="14.25" hidden="false" customHeight="true" outlineLevel="0" collapsed="false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customFormat="false" ht="14.25" hidden="false" customHeight="true" outlineLevel="0" collapsed="false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customFormat="false" ht="14.25" hidden="false" customHeight="true" outlineLevel="0" collapsed="false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customFormat="false" ht="14.25" hidden="false" customHeight="true" outlineLevel="0" collapsed="false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customFormat="false" ht="14.25" hidden="false" customHeight="true" outlineLevel="0" collapsed="false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customFormat="false" ht="14.25" hidden="false" customHeight="true" outlineLevel="0" collapsed="false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customFormat="false" ht="14.25" hidden="false" customHeight="true" outlineLevel="0" collapsed="false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customFormat="false" ht="14.25" hidden="false" customHeight="true" outlineLevel="0" collapsed="false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customFormat="false" ht="14.25" hidden="false" customHeight="true" outlineLevel="0" collapsed="false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customFormat="false" ht="14.25" hidden="false" customHeight="true" outlineLevel="0" collapsed="false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customFormat="false" ht="14.25" hidden="false" customHeight="true" outlineLevel="0" collapsed="false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customFormat="false" ht="14.25" hidden="false" customHeight="true" outlineLevel="0" collapsed="false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customFormat="false" ht="14.25" hidden="false" customHeight="true" outlineLevel="0" collapsed="false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customFormat="false" ht="14.25" hidden="false" customHeight="true" outlineLevel="0" collapsed="false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customFormat="false" ht="14.25" hidden="false" customHeight="true" outlineLevel="0" collapsed="false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customFormat="false" ht="14.25" hidden="false" customHeight="true" outlineLevel="0" collapsed="false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customFormat="false" ht="14.25" hidden="false" customHeight="true" outlineLevel="0" collapsed="false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customFormat="false" ht="14.25" hidden="false" customHeight="true" outlineLevel="0" collapsed="false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customFormat="false" ht="14.25" hidden="false" customHeight="true" outlineLevel="0" collapsed="false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customFormat="false" ht="14.25" hidden="false" customHeight="true" outlineLevel="0" collapsed="false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customFormat="false" ht="14.25" hidden="false" customHeight="true" outlineLevel="0" collapsed="false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customFormat="false" ht="14.25" hidden="false" customHeight="true" outlineLevel="0" collapsed="false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customFormat="false" ht="14.25" hidden="false" customHeight="true" outlineLevel="0" collapsed="false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customFormat="false" ht="14.25" hidden="false" customHeight="true" outlineLevel="0" collapsed="false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customFormat="false" ht="14.25" hidden="false" customHeight="true" outlineLevel="0" collapsed="false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customFormat="false" ht="14.25" hidden="false" customHeight="true" outlineLevel="0" collapsed="false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customFormat="false" ht="14.25" hidden="false" customHeight="true" outlineLevel="0" collapsed="false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customFormat="false" ht="14.25" hidden="false" customHeight="true" outlineLevel="0" collapsed="false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customFormat="false" ht="14.25" hidden="false" customHeight="true" outlineLevel="0" collapsed="false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customFormat="false" ht="14.25" hidden="false" customHeight="true" outlineLevel="0" collapsed="false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customFormat="false" ht="14.25" hidden="false" customHeight="true" outlineLevel="0" collapsed="false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customFormat="false" ht="14.25" hidden="false" customHeight="true" outlineLevel="0" collapsed="false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customFormat="false" ht="14.25" hidden="false" customHeight="true" outlineLevel="0" collapsed="false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customFormat="false" ht="14.25" hidden="false" customHeight="true" outlineLevel="0" collapsed="false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customFormat="false" ht="14.25" hidden="false" customHeight="true" outlineLevel="0" collapsed="false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customFormat="false" ht="14.25" hidden="false" customHeight="true" outlineLevel="0" collapsed="false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customFormat="false" ht="14.25" hidden="false" customHeight="true" outlineLevel="0" collapsed="false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customFormat="false" ht="14.25" hidden="false" customHeight="true" outlineLevel="0" collapsed="false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customFormat="false" ht="14.25" hidden="false" customHeight="true" outlineLevel="0" collapsed="false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customFormat="false" ht="14.25" hidden="false" customHeight="true" outlineLevel="0" collapsed="false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customFormat="false" ht="14.25" hidden="false" customHeight="true" outlineLevel="0" collapsed="false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customFormat="false" ht="14.25" hidden="false" customHeight="true" outlineLevel="0" collapsed="false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customFormat="false" ht="14.25" hidden="false" customHeight="true" outlineLevel="0" collapsed="false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customFormat="false" ht="14.25" hidden="false" customHeight="true" outlineLevel="0" collapsed="false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customFormat="false" ht="14.25" hidden="false" customHeight="true" outlineLevel="0" collapsed="false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customFormat="false" ht="14.25" hidden="false" customHeight="true" outlineLevel="0" collapsed="false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customFormat="false" ht="14.25" hidden="false" customHeight="true" outlineLevel="0" collapsed="false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customFormat="false" ht="14.25" hidden="false" customHeight="true" outlineLevel="0" collapsed="false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customFormat="false" ht="14.25" hidden="false" customHeight="true" outlineLevel="0" collapsed="false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customFormat="false" ht="14.25" hidden="false" customHeight="true" outlineLevel="0" collapsed="false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customFormat="false" ht="14.25" hidden="false" customHeight="true" outlineLevel="0" collapsed="false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customFormat="false" ht="14.25" hidden="false" customHeight="true" outlineLevel="0" collapsed="false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customFormat="false" ht="14.25" hidden="false" customHeight="true" outlineLevel="0" collapsed="false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customFormat="false" ht="14.25" hidden="false" customHeight="true" outlineLevel="0" collapsed="false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customFormat="false" ht="14.25" hidden="false" customHeight="true" outlineLevel="0" collapsed="false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customFormat="false" ht="14.25" hidden="false" customHeight="true" outlineLevel="0" collapsed="false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customFormat="false" ht="14.25" hidden="false" customHeight="true" outlineLevel="0" collapsed="false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customFormat="false" ht="14.25" hidden="false" customHeight="true" outlineLevel="0" collapsed="false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customFormat="false" ht="14.25" hidden="false" customHeight="true" outlineLevel="0" collapsed="false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customFormat="false" ht="14.25" hidden="false" customHeight="true" outlineLevel="0" collapsed="false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customFormat="false" ht="14.25" hidden="false" customHeight="true" outlineLevel="0" collapsed="false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customFormat="false" ht="14.25" hidden="false" customHeight="true" outlineLevel="0" collapsed="false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customFormat="false" ht="14.25" hidden="false" customHeight="true" outlineLevel="0" collapsed="false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customFormat="false" ht="14.25" hidden="false" customHeight="true" outlineLevel="0" collapsed="false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customFormat="false" ht="14.25" hidden="false" customHeight="true" outlineLevel="0" collapsed="false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customFormat="false" ht="14.25" hidden="false" customHeight="true" outlineLevel="0" collapsed="false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customFormat="false" ht="14.25" hidden="false" customHeight="true" outlineLevel="0" collapsed="false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customFormat="false" ht="14.25" hidden="false" customHeight="true" outlineLevel="0" collapsed="false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customFormat="false" ht="14.25" hidden="false" customHeight="true" outlineLevel="0" collapsed="false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customFormat="false" ht="14.25" hidden="false" customHeight="true" outlineLevel="0" collapsed="false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customFormat="false" ht="14.25" hidden="false" customHeight="true" outlineLevel="0" collapsed="false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customFormat="false" ht="14.25" hidden="false" customHeight="true" outlineLevel="0" collapsed="false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customFormat="false" ht="14.25" hidden="false" customHeight="true" outlineLevel="0" collapsed="false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customFormat="false" ht="14.25" hidden="false" customHeight="true" outlineLevel="0" collapsed="false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customFormat="false" ht="14.25" hidden="false" customHeight="true" outlineLevel="0" collapsed="false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customFormat="false" ht="14.25" hidden="false" customHeight="true" outlineLevel="0" collapsed="false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customFormat="false" ht="14.25" hidden="false" customHeight="true" outlineLevel="0" collapsed="false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customFormat="false" ht="14.25" hidden="false" customHeight="true" outlineLevel="0" collapsed="false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customFormat="false" ht="14.25" hidden="false" customHeight="true" outlineLevel="0" collapsed="false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customFormat="false" ht="14.25" hidden="false" customHeight="true" outlineLevel="0" collapsed="false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customFormat="false" ht="14.25" hidden="false" customHeight="true" outlineLevel="0" collapsed="false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customFormat="false" ht="14.25" hidden="false" customHeight="true" outlineLevel="0" collapsed="false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customFormat="false" ht="14.25" hidden="false" customHeight="true" outlineLevel="0" collapsed="false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customFormat="false" ht="14.25" hidden="false" customHeight="true" outlineLevel="0" collapsed="false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customFormat="false" ht="14.25" hidden="false" customHeight="true" outlineLevel="0" collapsed="false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customFormat="false" ht="14.25" hidden="false" customHeight="true" outlineLevel="0" collapsed="false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customFormat="false" ht="14.25" hidden="false" customHeight="true" outlineLevel="0" collapsed="false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customFormat="false" ht="14.25" hidden="false" customHeight="true" outlineLevel="0" collapsed="false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customFormat="false" ht="14.25" hidden="false" customHeight="true" outlineLevel="0" collapsed="false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customFormat="false" ht="14.25" hidden="false" customHeight="true" outlineLevel="0" collapsed="false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customFormat="false" ht="14.25" hidden="false" customHeight="true" outlineLevel="0" collapsed="false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customFormat="false" ht="14.25" hidden="false" customHeight="true" outlineLevel="0" collapsed="false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customFormat="false" ht="14.25" hidden="false" customHeight="true" outlineLevel="0" collapsed="false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customFormat="false" ht="14.25" hidden="false" customHeight="true" outlineLevel="0" collapsed="false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customFormat="false" ht="14.25" hidden="false" customHeight="true" outlineLevel="0" collapsed="false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customFormat="false" ht="14.25" hidden="false" customHeight="true" outlineLevel="0" collapsed="false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customFormat="false" ht="14.25" hidden="false" customHeight="true" outlineLevel="0" collapsed="false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customFormat="false" ht="14.25" hidden="false" customHeight="true" outlineLevel="0" collapsed="false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customFormat="false" ht="14.25" hidden="false" customHeight="true" outlineLevel="0" collapsed="false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customFormat="false" ht="14.25" hidden="false" customHeight="true" outlineLevel="0" collapsed="false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customFormat="false" ht="14.25" hidden="false" customHeight="true" outlineLevel="0" collapsed="false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customFormat="false" ht="14.25" hidden="false" customHeight="true" outlineLevel="0" collapsed="false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customFormat="false" ht="14.25" hidden="false" customHeight="true" outlineLevel="0" collapsed="false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customFormat="false" ht="14.25" hidden="false" customHeight="true" outlineLevel="0" collapsed="false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customFormat="false" ht="14.25" hidden="false" customHeight="true" outlineLevel="0" collapsed="false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customFormat="false" ht="14.25" hidden="false" customHeight="true" outlineLevel="0" collapsed="false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customFormat="false" ht="14.25" hidden="false" customHeight="true" outlineLevel="0" collapsed="false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customFormat="false" ht="14.25" hidden="false" customHeight="true" outlineLevel="0" collapsed="false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customFormat="false" ht="14.25" hidden="false" customHeight="true" outlineLevel="0" collapsed="false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customFormat="false" ht="14.25" hidden="false" customHeight="true" outlineLevel="0" collapsed="false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customFormat="false" ht="14.25" hidden="false" customHeight="true" outlineLevel="0" collapsed="false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customFormat="false" ht="14.25" hidden="false" customHeight="true" outlineLevel="0" collapsed="false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customFormat="false" ht="14.25" hidden="false" customHeight="true" outlineLevel="0" collapsed="false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customFormat="false" ht="14.25" hidden="false" customHeight="true" outlineLevel="0" collapsed="false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customFormat="false" ht="14.25" hidden="false" customHeight="true" outlineLevel="0" collapsed="false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customFormat="false" ht="14.25" hidden="false" customHeight="true" outlineLevel="0" collapsed="false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customFormat="false" ht="14.25" hidden="false" customHeight="true" outlineLevel="0" collapsed="false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customFormat="false" ht="14.25" hidden="false" customHeight="true" outlineLevel="0" collapsed="false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customFormat="false" ht="14.25" hidden="false" customHeight="true" outlineLevel="0" collapsed="false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customFormat="false" ht="14.25" hidden="false" customHeight="true" outlineLevel="0" collapsed="false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customFormat="false" ht="14.25" hidden="false" customHeight="true" outlineLevel="0" collapsed="false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customFormat="false" ht="14.25" hidden="false" customHeight="true" outlineLevel="0" collapsed="false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customFormat="false" ht="14.25" hidden="false" customHeight="true" outlineLevel="0" collapsed="false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customFormat="false" ht="14.25" hidden="false" customHeight="true" outlineLevel="0" collapsed="false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customFormat="false" ht="14.25" hidden="false" customHeight="true" outlineLevel="0" collapsed="false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customFormat="false" ht="14.25" hidden="false" customHeight="true" outlineLevel="0" collapsed="false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customFormat="false" ht="14.25" hidden="false" customHeight="true" outlineLevel="0" collapsed="false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customFormat="false" ht="14.25" hidden="false" customHeight="true" outlineLevel="0" collapsed="false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customFormat="false" ht="14.25" hidden="false" customHeight="true" outlineLevel="0" collapsed="false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customFormat="false" ht="14.25" hidden="false" customHeight="true" outlineLevel="0" collapsed="false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customFormat="false" ht="14.25" hidden="false" customHeight="true" outlineLevel="0" collapsed="false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customFormat="false" ht="14.25" hidden="false" customHeight="true" outlineLevel="0" collapsed="false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customFormat="false" ht="14.25" hidden="false" customHeight="true" outlineLevel="0" collapsed="false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customFormat="false" ht="14.25" hidden="false" customHeight="true" outlineLevel="0" collapsed="false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customFormat="false" ht="14.25" hidden="false" customHeight="true" outlineLevel="0" collapsed="false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customFormat="false" ht="14.25" hidden="false" customHeight="true" outlineLevel="0" collapsed="false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customFormat="false" ht="14.25" hidden="false" customHeight="true" outlineLevel="0" collapsed="false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customFormat="false" ht="14.25" hidden="false" customHeight="true" outlineLevel="0" collapsed="false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customFormat="false" ht="14.25" hidden="false" customHeight="true" outlineLevel="0" collapsed="false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customFormat="false" ht="14.25" hidden="false" customHeight="true" outlineLevel="0" collapsed="false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customFormat="false" ht="14.25" hidden="false" customHeight="true" outlineLevel="0" collapsed="false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customFormat="false" ht="14.25" hidden="false" customHeight="true" outlineLevel="0" collapsed="false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customFormat="false" ht="14.25" hidden="false" customHeight="true" outlineLevel="0" collapsed="false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customFormat="false" ht="14.25" hidden="false" customHeight="true" outlineLevel="0" collapsed="false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customFormat="false" ht="14.25" hidden="false" customHeight="true" outlineLevel="0" collapsed="false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customFormat="false" ht="14.25" hidden="false" customHeight="true" outlineLevel="0" collapsed="false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customFormat="false" ht="14.25" hidden="false" customHeight="true" outlineLevel="0" collapsed="false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customFormat="false" ht="14.25" hidden="false" customHeight="true" outlineLevel="0" collapsed="false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customFormat="false" ht="14.25" hidden="false" customHeight="true" outlineLevel="0" collapsed="false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customFormat="false" ht="14.25" hidden="false" customHeight="true" outlineLevel="0" collapsed="false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customFormat="false" ht="14.25" hidden="false" customHeight="true" outlineLevel="0" collapsed="false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customFormat="false" ht="14.25" hidden="false" customHeight="true" outlineLevel="0" collapsed="false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customFormat="false" ht="14.25" hidden="false" customHeight="true" outlineLevel="0" collapsed="false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customFormat="false" ht="14.25" hidden="false" customHeight="true" outlineLevel="0" collapsed="false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customFormat="false" ht="14.25" hidden="false" customHeight="true" outlineLevel="0" collapsed="false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customFormat="false" ht="14.25" hidden="false" customHeight="true" outlineLevel="0" collapsed="false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customFormat="false" ht="14.25" hidden="false" customHeight="true" outlineLevel="0" collapsed="false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customFormat="false" ht="14.25" hidden="false" customHeight="true" outlineLevel="0" collapsed="false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customFormat="false" ht="14.25" hidden="false" customHeight="true" outlineLevel="0" collapsed="false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customFormat="false" ht="14.25" hidden="false" customHeight="true" outlineLevel="0" collapsed="false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customFormat="false" ht="14.25" hidden="false" customHeight="true" outlineLevel="0" collapsed="false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customFormat="false" ht="14.25" hidden="false" customHeight="true" outlineLevel="0" collapsed="false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customFormat="false" ht="14.25" hidden="false" customHeight="true" outlineLevel="0" collapsed="false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customFormat="false" ht="14.25" hidden="false" customHeight="true" outlineLevel="0" collapsed="false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customFormat="false" ht="14.25" hidden="false" customHeight="true" outlineLevel="0" collapsed="false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customFormat="false" ht="14.25" hidden="false" customHeight="true" outlineLevel="0" collapsed="false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customFormat="false" ht="14.25" hidden="false" customHeight="true" outlineLevel="0" collapsed="false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customFormat="false" ht="14.25" hidden="false" customHeight="true" outlineLevel="0" collapsed="false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customFormat="false" ht="14.25" hidden="false" customHeight="true" outlineLevel="0" collapsed="false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customFormat="false" ht="14.25" hidden="false" customHeight="true" outlineLevel="0" collapsed="false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customFormat="false" ht="14.25" hidden="false" customHeight="true" outlineLevel="0" collapsed="false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customFormat="false" ht="14.25" hidden="false" customHeight="true" outlineLevel="0" collapsed="false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customFormat="false" ht="14.25" hidden="false" customHeight="true" outlineLevel="0" collapsed="false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customFormat="false" ht="14.25" hidden="false" customHeight="true" outlineLevel="0" collapsed="false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customFormat="false" ht="14.25" hidden="false" customHeight="true" outlineLevel="0" collapsed="false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customFormat="false" ht="14.25" hidden="false" customHeight="true" outlineLevel="0" collapsed="false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customFormat="false" ht="14.25" hidden="false" customHeight="true" outlineLevel="0" collapsed="false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customFormat="false" ht="14.25" hidden="false" customHeight="true" outlineLevel="0" collapsed="false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customFormat="false" ht="14.25" hidden="false" customHeight="true" outlineLevel="0" collapsed="false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customFormat="false" ht="14.25" hidden="false" customHeight="true" outlineLevel="0" collapsed="false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customFormat="false" ht="14.25" hidden="false" customHeight="true" outlineLevel="0" collapsed="false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customFormat="false" ht="14.25" hidden="false" customHeight="true" outlineLevel="0" collapsed="false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customFormat="false" ht="14.25" hidden="false" customHeight="true" outlineLevel="0" collapsed="false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customFormat="false" ht="14.25" hidden="false" customHeight="true" outlineLevel="0" collapsed="false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customFormat="false" ht="14.25" hidden="false" customHeight="true" outlineLevel="0" collapsed="false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customFormat="false" ht="14.25" hidden="false" customHeight="true" outlineLevel="0" collapsed="false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customFormat="false" ht="14.25" hidden="false" customHeight="true" outlineLevel="0" collapsed="false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customFormat="false" ht="14.25" hidden="false" customHeight="true" outlineLevel="0" collapsed="false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customFormat="false" ht="14.25" hidden="false" customHeight="true" outlineLevel="0" collapsed="false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customFormat="false" ht="14.25" hidden="false" customHeight="true" outlineLevel="0" collapsed="false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customFormat="false" ht="14.25" hidden="false" customHeight="true" outlineLevel="0" collapsed="false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customFormat="false" ht="14.25" hidden="false" customHeight="true" outlineLevel="0" collapsed="false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customFormat="false" ht="14.25" hidden="false" customHeight="true" outlineLevel="0" collapsed="false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customFormat="false" ht="14.25" hidden="false" customHeight="true" outlineLevel="0" collapsed="false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customFormat="false" ht="14.25" hidden="false" customHeight="true" outlineLevel="0" collapsed="false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customFormat="false" ht="14.25" hidden="false" customHeight="true" outlineLevel="0" collapsed="false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customFormat="false" ht="14.25" hidden="false" customHeight="true" outlineLevel="0" collapsed="false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customFormat="false" ht="14.25" hidden="false" customHeight="true" outlineLevel="0" collapsed="false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customFormat="false" ht="14.25" hidden="false" customHeight="true" outlineLevel="0" collapsed="false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customFormat="false" ht="14.25" hidden="false" customHeight="true" outlineLevel="0" collapsed="false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customFormat="false" ht="14.25" hidden="false" customHeight="true" outlineLevel="0" collapsed="false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customFormat="false" ht="14.25" hidden="false" customHeight="true" outlineLevel="0" collapsed="false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customFormat="false" ht="14.25" hidden="false" customHeight="true" outlineLevel="0" collapsed="false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customFormat="false" ht="14.25" hidden="false" customHeight="true" outlineLevel="0" collapsed="false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customFormat="false" ht="14.25" hidden="false" customHeight="true" outlineLevel="0" collapsed="false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customFormat="false" ht="14.25" hidden="false" customHeight="true" outlineLevel="0" collapsed="false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customFormat="false" ht="14.25" hidden="false" customHeight="true" outlineLevel="0" collapsed="false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customFormat="false" ht="14.25" hidden="false" customHeight="true" outlineLevel="0" collapsed="false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customFormat="false" ht="14.25" hidden="false" customHeight="true" outlineLevel="0" collapsed="false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customFormat="false" ht="14.25" hidden="false" customHeight="true" outlineLevel="0" collapsed="false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customFormat="false" ht="14.25" hidden="false" customHeight="true" outlineLevel="0" collapsed="false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customFormat="false" ht="14.25" hidden="false" customHeight="true" outlineLevel="0" collapsed="false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customFormat="false" ht="14.25" hidden="false" customHeight="true" outlineLevel="0" collapsed="false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customFormat="false" ht="14.25" hidden="false" customHeight="true" outlineLevel="0" collapsed="false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customFormat="false" ht="14.25" hidden="false" customHeight="true" outlineLevel="0" collapsed="false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customFormat="false" ht="14.25" hidden="false" customHeight="true" outlineLevel="0" collapsed="false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customFormat="false" ht="14.25" hidden="false" customHeight="true" outlineLevel="0" collapsed="false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customFormat="false" ht="14.25" hidden="false" customHeight="true" outlineLevel="0" collapsed="false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customFormat="false" ht="14.25" hidden="false" customHeight="true" outlineLevel="0" collapsed="false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customFormat="false" ht="14.25" hidden="false" customHeight="true" outlineLevel="0" collapsed="false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customFormat="false" ht="14.25" hidden="false" customHeight="true" outlineLevel="0" collapsed="false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customFormat="false" ht="14.25" hidden="false" customHeight="true" outlineLevel="0" collapsed="false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customFormat="false" ht="14.25" hidden="false" customHeight="true" outlineLevel="0" collapsed="false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customFormat="false" ht="14.25" hidden="false" customHeight="true" outlineLevel="0" collapsed="false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customFormat="false" ht="14.25" hidden="false" customHeight="true" outlineLevel="0" collapsed="false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customFormat="false" ht="14.25" hidden="false" customHeight="true" outlineLevel="0" collapsed="false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customFormat="false" ht="14.25" hidden="false" customHeight="true" outlineLevel="0" collapsed="false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customFormat="false" ht="14.25" hidden="false" customHeight="true" outlineLevel="0" collapsed="false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customFormat="false" ht="14.25" hidden="false" customHeight="true" outlineLevel="0" collapsed="false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customFormat="false" ht="14.25" hidden="false" customHeight="true" outlineLevel="0" collapsed="false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customFormat="false" ht="14.25" hidden="false" customHeight="true" outlineLevel="0" collapsed="false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customFormat="false" ht="14.25" hidden="false" customHeight="true" outlineLevel="0" collapsed="false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customFormat="false" ht="14.25" hidden="false" customHeight="true" outlineLevel="0" collapsed="false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customFormat="false" ht="14.25" hidden="false" customHeight="true" outlineLevel="0" collapsed="false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customFormat="false" ht="14.25" hidden="false" customHeight="true" outlineLevel="0" collapsed="false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customFormat="false" ht="14.25" hidden="false" customHeight="true" outlineLevel="0" collapsed="false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customFormat="false" ht="14.25" hidden="false" customHeight="true" outlineLevel="0" collapsed="false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customFormat="false" ht="14.25" hidden="false" customHeight="true" outlineLevel="0" collapsed="false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customFormat="false" ht="14.25" hidden="false" customHeight="true" outlineLevel="0" collapsed="false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customFormat="false" ht="14.25" hidden="false" customHeight="true" outlineLevel="0" collapsed="false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customFormat="false" ht="14.25" hidden="false" customHeight="true" outlineLevel="0" collapsed="false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customFormat="false" ht="14.25" hidden="false" customHeight="true" outlineLevel="0" collapsed="false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customFormat="false" ht="14.25" hidden="false" customHeight="true" outlineLevel="0" collapsed="false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customFormat="false" ht="14.25" hidden="false" customHeight="true" outlineLevel="0" collapsed="false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customFormat="false" ht="14.25" hidden="false" customHeight="true" outlineLevel="0" collapsed="false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customFormat="false" ht="14.25" hidden="false" customHeight="true" outlineLevel="0" collapsed="false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customFormat="false" ht="14.25" hidden="false" customHeight="true" outlineLevel="0" collapsed="false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customFormat="false" ht="14.25" hidden="false" customHeight="true" outlineLevel="0" collapsed="false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customFormat="false" ht="14.25" hidden="false" customHeight="true" outlineLevel="0" collapsed="false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customFormat="false" ht="14.25" hidden="false" customHeight="true" outlineLevel="0" collapsed="false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customFormat="false" ht="14.25" hidden="false" customHeight="true" outlineLevel="0" collapsed="false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customFormat="false" ht="14.25" hidden="false" customHeight="true" outlineLevel="0" collapsed="false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customFormat="false" ht="14.25" hidden="false" customHeight="true" outlineLevel="0" collapsed="false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customFormat="false" ht="14.25" hidden="false" customHeight="true" outlineLevel="0" collapsed="false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customFormat="false" ht="14.25" hidden="false" customHeight="true" outlineLevel="0" collapsed="false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customFormat="false" ht="14.25" hidden="false" customHeight="true" outlineLevel="0" collapsed="false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customFormat="false" ht="14.25" hidden="false" customHeight="true" outlineLevel="0" collapsed="false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customFormat="false" ht="14.25" hidden="false" customHeight="true" outlineLevel="0" collapsed="false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customFormat="false" ht="14.25" hidden="false" customHeight="true" outlineLevel="0" collapsed="false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customFormat="false" ht="14.25" hidden="false" customHeight="true" outlineLevel="0" collapsed="false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customFormat="false" ht="14.25" hidden="false" customHeight="true" outlineLevel="0" collapsed="false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customFormat="false" ht="14.25" hidden="false" customHeight="true" outlineLevel="0" collapsed="false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customFormat="false" ht="14.25" hidden="false" customHeight="true" outlineLevel="0" collapsed="false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customFormat="false" ht="14.25" hidden="false" customHeight="true" outlineLevel="0" collapsed="false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customFormat="false" ht="14.25" hidden="false" customHeight="true" outlineLevel="0" collapsed="false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customFormat="false" ht="14.25" hidden="false" customHeight="true" outlineLevel="0" collapsed="false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customFormat="false" ht="14.25" hidden="false" customHeight="true" outlineLevel="0" collapsed="false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customFormat="false" ht="14.25" hidden="false" customHeight="true" outlineLevel="0" collapsed="false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customFormat="false" ht="14.25" hidden="false" customHeight="true" outlineLevel="0" collapsed="false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customFormat="false" ht="14.25" hidden="false" customHeight="true" outlineLevel="0" collapsed="false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customFormat="false" ht="14.25" hidden="false" customHeight="true" outlineLevel="0" collapsed="false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customFormat="false" ht="14.25" hidden="false" customHeight="true" outlineLevel="0" collapsed="false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customFormat="false" ht="14.25" hidden="false" customHeight="true" outlineLevel="0" collapsed="false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customFormat="false" ht="14.25" hidden="false" customHeight="true" outlineLevel="0" collapsed="false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customFormat="false" ht="14.25" hidden="false" customHeight="true" outlineLevel="0" collapsed="false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customFormat="false" ht="14.25" hidden="false" customHeight="true" outlineLevel="0" collapsed="false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customFormat="false" ht="14.25" hidden="false" customHeight="true" outlineLevel="0" collapsed="false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customFormat="false" ht="14.25" hidden="false" customHeight="true" outlineLevel="0" collapsed="false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customFormat="false" ht="14.25" hidden="false" customHeight="true" outlineLevel="0" collapsed="false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customFormat="false" ht="14.25" hidden="false" customHeight="true" outlineLevel="0" collapsed="false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customFormat="false" ht="14.25" hidden="false" customHeight="true" outlineLevel="0" collapsed="false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customFormat="false" ht="14.25" hidden="false" customHeight="true" outlineLevel="0" collapsed="false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customFormat="false" ht="14.25" hidden="false" customHeight="true" outlineLevel="0" collapsed="false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customFormat="false" ht="14.25" hidden="false" customHeight="true" outlineLevel="0" collapsed="false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customFormat="false" ht="14.25" hidden="false" customHeight="true" outlineLevel="0" collapsed="false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customFormat="false" ht="14.25" hidden="false" customHeight="true" outlineLevel="0" collapsed="false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customFormat="false" ht="14.25" hidden="false" customHeight="true" outlineLevel="0" collapsed="false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customFormat="false" ht="14.25" hidden="false" customHeight="true" outlineLevel="0" collapsed="false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customFormat="false" ht="14.25" hidden="false" customHeight="true" outlineLevel="0" collapsed="false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customFormat="false" ht="14.25" hidden="false" customHeight="true" outlineLevel="0" collapsed="false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customFormat="false" ht="14.25" hidden="false" customHeight="true" outlineLevel="0" collapsed="false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customFormat="false" ht="14.25" hidden="false" customHeight="true" outlineLevel="0" collapsed="false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customFormat="false" ht="14.25" hidden="false" customHeight="true" outlineLevel="0" collapsed="false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customFormat="false" ht="14.25" hidden="false" customHeight="true" outlineLevel="0" collapsed="false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customFormat="false" ht="14.25" hidden="false" customHeight="true" outlineLevel="0" collapsed="false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customFormat="false" ht="14.25" hidden="false" customHeight="true" outlineLevel="0" collapsed="false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customFormat="false" ht="14.25" hidden="false" customHeight="true" outlineLevel="0" collapsed="false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customFormat="false" ht="14.25" hidden="false" customHeight="true" outlineLevel="0" collapsed="false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customFormat="false" ht="14.25" hidden="false" customHeight="true" outlineLevel="0" collapsed="false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customFormat="false" ht="14.25" hidden="false" customHeight="true" outlineLevel="0" collapsed="false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customFormat="false" ht="14.25" hidden="false" customHeight="true" outlineLevel="0" collapsed="false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customFormat="false" ht="14.25" hidden="false" customHeight="true" outlineLevel="0" collapsed="false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customFormat="false" ht="14.25" hidden="false" customHeight="true" outlineLevel="0" collapsed="false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customFormat="false" ht="14.25" hidden="false" customHeight="true" outlineLevel="0" collapsed="false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customFormat="false" ht="14.25" hidden="false" customHeight="true" outlineLevel="0" collapsed="false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customFormat="false" ht="14.25" hidden="false" customHeight="true" outlineLevel="0" collapsed="false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customFormat="false" ht="14.25" hidden="false" customHeight="true" outlineLevel="0" collapsed="false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customFormat="false" ht="14.25" hidden="false" customHeight="true" outlineLevel="0" collapsed="false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customFormat="false" ht="14.25" hidden="false" customHeight="true" outlineLevel="0" collapsed="false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customFormat="false" ht="14.25" hidden="false" customHeight="true" outlineLevel="0" collapsed="false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customFormat="false" ht="14.25" hidden="false" customHeight="true" outlineLevel="0" collapsed="false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customFormat="false" ht="14.25" hidden="false" customHeight="true" outlineLevel="0" collapsed="false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customFormat="false" ht="14.25" hidden="false" customHeight="true" outlineLevel="0" collapsed="false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customFormat="false" ht="14.25" hidden="false" customHeight="true" outlineLevel="0" collapsed="false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customFormat="false" ht="14.25" hidden="false" customHeight="true" outlineLevel="0" collapsed="false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customFormat="false" ht="14.25" hidden="false" customHeight="true" outlineLevel="0" collapsed="false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customFormat="false" ht="14.25" hidden="false" customHeight="true" outlineLevel="0" collapsed="false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customFormat="false" ht="14.25" hidden="false" customHeight="true" outlineLevel="0" collapsed="false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customFormat="false" ht="14.25" hidden="false" customHeight="true" outlineLevel="0" collapsed="false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customFormat="false" ht="14.25" hidden="false" customHeight="true" outlineLevel="0" collapsed="false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customFormat="false" ht="14.25" hidden="false" customHeight="true" outlineLevel="0" collapsed="false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customFormat="false" ht="14.25" hidden="false" customHeight="true" outlineLevel="0" collapsed="false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customFormat="false" ht="14.25" hidden="false" customHeight="true" outlineLevel="0" collapsed="false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customFormat="false" ht="14.25" hidden="false" customHeight="true" outlineLevel="0" collapsed="false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customFormat="false" ht="14.25" hidden="false" customHeight="true" outlineLevel="0" collapsed="false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customFormat="false" ht="14.25" hidden="false" customHeight="true" outlineLevel="0" collapsed="false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customFormat="false" ht="14.25" hidden="false" customHeight="true" outlineLevel="0" collapsed="false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customFormat="false" ht="14.25" hidden="false" customHeight="true" outlineLevel="0" collapsed="false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customFormat="false" ht="14.25" hidden="false" customHeight="true" outlineLevel="0" collapsed="false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customFormat="false" ht="14.25" hidden="false" customHeight="true" outlineLevel="0" collapsed="false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customFormat="false" ht="14.25" hidden="false" customHeight="true" outlineLevel="0" collapsed="false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customFormat="false" ht="14.25" hidden="false" customHeight="true" outlineLevel="0" collapsed="false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customFormat="false" ht="14.25" hidden="false" customHeight="true" outlineLevel="0" collapsed="false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customFormat="false" ht="14.25" hidden="false" customHeight="true" outlineLevel="0" collapsed="false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customFormat="false" ht="14.25" hidden="false" customHeight="true" outlineLevel="0" collapsed="false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customFormat="false" ht="14.25" hidden="false" customHeight="true" outlineLevel="0" collapsed="false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customFormat="false" ht="14.25" hidden="false" customHeight="true" outlineLevel="0" collapsed="false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customFormat="false" ht="14.25" hidden="false" customHeight="true" outlineLevel="0" collapsed="false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customFormat="false" ht="14.25" hidden="false" customHeight="true" outlineLevel="0" collapsed="false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customFormat="false" ht="14.25" hidden="false" customHeight="true" outlineLevel="0" collapsed="false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customFormat="false" ht="14.25" hidden="false" customHeight="true" outlineLevel="0" collapsed="false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customFormat="false" ht="14.25" hidden="false" customHeight="true" outlineLevel="0" collapsed="false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customFormat="false" ht="14.25" hidden="false" customHeight="true" outlineLevel="0" collapsed="false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customFormat="false" ht="14.25" hidden="false" customHeight="true" outlineLevel="0" collapsed="false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customFormat="false" ht="14.25" hidden="false" customHeight="true" outlineLevel="0" collapsed="false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customFormat="false" ht="14.25" hidden="false" customHeight="true" outlineLevel="0" collapsed="false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customFormat="false" ht="14.25" hidden="false" customHeight="true" outlineLevel="0" collapsed="false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customFormat="false" ht="14.25" hidden="false" customHeight="true" outlineLevel="0" collapsed="false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customFormat="false" ht="14.25" hidden="false" customHeight="true" outlineLevel="0" collapsed="false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customFormat="false" ht="14.25" hidden="false" customHeight="true" outlineLevel="0" collapsed="false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customFormat="false" ht="14.25" hidden="false" customHeight="true" outlineLevel="0" collapsed="false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customFormat="false" ht="14.25" hidden="false" customHeight="true" outlineLevel="0" collapsed="false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customFormat="false" ht="14.25" hidden="false" customHeight="true" outlineLevel="0" collapsed="false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customFormat="false" ht="14.25" hidden="false" customHeight="true" outlineLevel="0" collapsed="false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customFormat="false" ht="14.25" hidden="false" customHeight="true" outlineLevel="0" collapsed="false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customFormat="false" ht="14.25" hidden="false" customHeight="true" outlineLevel="0" collapsed="false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customFormat="false" ht="14.25" hidden="false" customHeight="true" outlineLevel="0" collapsed="false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customFormat="false" ht="14.25" hidden="false" customHeight="true" outlineLevel="0" collapsed="false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customFormat="false" ht="14.25" hidden="false" customHeight="true" outlineLevel="0" collapsed="false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customFormat="false" ht="14.25" hidden="false" customHeight="true" outlineLevel="0" collapsed="false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customFormat="false" ht="14.25" hidden="false" customHeight="true" outlineLevel="0" collapsed="false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customFormat="false" ht="14.25" hidden="false" customHeight="true" outlineLevel="0" collapsed="false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customFormat="false" ht="14.25" hidden="false" customHeight="true" outlineLevel="0" collapsed="false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customFormat="false" ht="14.25" hidden="false" customHeight="true" outlineLevel="0" collapsed="false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customFormat="false" ht="14.25" hidden="false" customHeight="true" outlineLevel="0" collapsed="false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customFormat="false" ht="14.25" hidden="false" customHeight="true" outlineLevel="0" collapsed="false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customFormat="false" ht="14.25" hidden="false" customHeight="true" outlineLevel="0" collapsed="false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customFormat="false" ht="14.25" hidden="false" customHeight="true" outlineLevel="0" collapsed="false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customFormat="false" ht="14.25" hidden="false" customHeight="true" outlineLevel="0" collapsed="false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customFormat="false" ht="14.25" hidden="false" customHeight="true" outlineLevel="0" collapsed="false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customFormat="false" ht="14.25" hidden="false" customHeight="true" outlineLevel="0" collapsed="false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customFormat="false" ht="14.25" hidden="false" customHeight="true" outlineLevel="0" collapsed="false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customFormat="false" ht="14.25" hidden="false" customHeight="true" outlineLevel="0" collapsed="false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customFormat="false" ht="14.25" hidden="false" customHeight="true" outlineLevel="0" collapsed="false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customFormat="false" ht="14.25" hidden="false" customHeight="true" outlineLevel="0" collapsed="false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customFormat="false" ht="14.25" hidden="false" customHeight="true" outlineLevel="0" collapsed="false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customFormat="false" ht="14.25" hidden="false" customHeight="true" outlineLevel="0" collapsed="false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customFormat="false" ht="14.25" hidden="false" customHeight="true" outlineLevel="0" collapsed="false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customFormat="false" ht="14.25" hidden="false" customHeight="true" outlineLevel="0" collapsed="false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customFormat="false" ht="14.25" hidden="false" customHeight="true" outlineLevel="0" collapsed="false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customFormat="false" ht="14.25" hidden="false" customHeight="true" outlineLevel="0" collapsed="false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customFormat="false" ht="14.25" hidden="false" customHeight="true" outlineLevel="0" collapsed="false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customFormat="false" ht="14.25" hidden="false" customHeight="true" outlineLevel="0" collapsed="false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customFormat="false" ht="14.25" hidden="false" customHeight="true" outlineLevel="0" collapsed="false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customFormat="false" ht="14.25" hidden="false" customHeight="true" outlineLevel="0" collapsed="false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customFormat="false" ht="14.25" hidden="false" customHeight="true" outlineLevel="0" collapsed="false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customFormat="false" ht="14.25" hidden="false" customHeight="true" outlineLevel="0" collapsed="false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customFormat="false" ht="14.25" hidden="false" customHeight="true" outlineLevel="0" collapsed="false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customFormat="false" ht="14.25" hidden="false" customHeight="true" outlineLevel="0" collapsed="false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customFormat="false" ht="14.25" hidden="false" customHeight="true" outlineLevel="0" collapsed="false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customFormat="false" ht="14.25" hidden="false" customHeight="true" outlineLevel="0" collapsed="false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customFormat="false" ht="14.25" hidden="false" customHeight="true" outlineLevel="0" collapsed="false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customFormat="false" ht="14.25" hidden="false" customHeight="true" outlineLevel="0" collapsed="false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customFormat="false" ht="14.25" hidden="false" customHeight="true" outlineLevel="0" collapsed="false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customFormat="false" ht="14.25" hidden="false" customHeight="true" outlineLevel="0" collapsed="false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customFormat="false" ht="14.25" hidden="false" customHeight="true" outlineLevel="0" collapsed="false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customFormat="false" ht="14.25" hidden="false" customHeight="true" outlineLevel="0" collapsed="false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customFormat="false" ht="14.25" hidden="false" customHeight="true" outlineLevel="0" collapsed="false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customFormat="false" ht="14.25" hidden="false" customHeight="true" outlineLevel="0" collapsed="false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customFormat="false" ht="14.25" hidden="false" customHeight="true" outlineLevel="0" collapsed="false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customFormat="false" ht="14.25" hidden="false" customHeight="true" outlineLevel="0" collapsed="false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customFormat="false" ht="14.25" hidden="false" customHeight="true" outlineLevel="0" collapsed="false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customFormat="false" ht="14.25" hidden="false" customHeight="true" outlineLevel="0" collapsed="false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customFormat="false" ht="14.25" hidden="false" customHeight="true" outlineLevel="0" collapsed="false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customFormat="false" ht="14.25" hidden="false" customHeight="true" outlineLevel="0" collapsed="false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customFormat="false" ht="14.25" hidden="false" customHeight="true" outlineLevel="0" collapsed="false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customFormat="false" ht="14.25" hidden="false" customHeight="true" outlineLevel="0" collapsed="false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customFormat="false" ht="14.25" hidden="false" customHeight="true" outlineLevel="0" collapsed="false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customFormat="false" ht="14.25" hidden="false" customHeight="true" outlineLevel="0" collapsed="false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customFormat="false" ht="14.25" hidden="false" customHeight="true" outlineLevel="0" collapsed="false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customFormat="false" ht="14.25" hidden="false" customHeight="true" outlineLevel="0" collapsed="false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customFormat="false" ht="14.25" hidden="false" customHeight="true" outlineLevel="0" collapsed="false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customFormat="false" ht="14.25" hidden="false" customHeight="true" outlineLevel="0" collapsed="false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customFormat="false" ht="14.25" hidden="false" customHeight="true" outlineLevel="0" collapsed="false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customFormat="false" ht="14.25" hidden="false" customHeight="true" outlineLevel="0" collapsed="false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customFormat="false" ht="14.25" hidden="false" customHeight="true" outlineLevel="0" collapsed="false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customFormat="false" ht="14.25" hidden="false" customHeight="true" outlineLevel="0" collapsed="false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customFormat="false" ht="14.25" hidden="false" customHeight="true" outlineLevel="0" collapsed="false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customFormat="false" ht="14.25" hidden="false" customHeight="true" outlineLevel="0" collapsed="false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customFormat="false" ht="14.25" hidden="false" customHeight="true" outlineLevel="0" collapsed="false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customFormat="false" ht="14.25" hidden="false" customHeight="true" outlineLevel="0" collapsed="false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customFormat="false" ht="14.25" hidden="false" customHeight="true" outlineLevel="0" collapsed="false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customFormat="false" ht="14.25" hidden="false" customHeight="true" outlineLevel="0" collapsed="false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printOptions headings="false" gridLines="false" gridLinesSet="true" horizontalCentered="false" verticalCentered="false"/>
  <pageMargins left="0.7" right="0.7" top="0.75" bottom="0.75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&amp;C#Classified as Business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2"/>
  <sheetViews>
    <sheetView showFormulas="false" showGridLines="true" showRowColHeaders="true" showZeros="true" rightToLeft="false" tabSelected="false" showOutlineSymbols="true" defaultGridColor="true" view="normal" topLeftCell="A191" colorId="64" zoomScale="100" zoomScaleNormal="100" zoomScalePageLayoutView="100" workbookViewId="0">
      <selection pane="topLeft" activeCell="H227" activeCellId="0" sqref="H227"/>
    </sheetView>
  </sheetViews>
  <sheetFormatPr defaultColWidth="11.5703125" defaultRowHeight="15" customHeight="true" zeroHeight="false" outlineLevelRow="0" outlineLevelCol="0"/>
  <cols>
    <col collapsed="false" customWidth="true" hidden="false" outlineLevel="0" max="1" min="1" style="1" width="10.14"/>
    <col collapsed="false" customWidth="true" hidden="false" outlineLevel="0" max="2" min="2" style="29" width="17.86"/>
    <col collapsed="false" customWidth="true" hidden="false" outlineLevel="0" max="3" min="3" style="21" width="11.29"/>
    <col collapsed="false" customWidth="true" hidden="false" outlineLevel="0" max="4" min="4" style="1" width="7.71"/>
    <col collapsed="false" customWidth="true" hidden="false" outlineLevel="0" max="5" min="5" style="1" width="15"/>
    <col collapsed="false" customWidth="true" hidden="false" outlineLevel="0" max="6" min="6" style="1" width="10.71"/>
    <col collapsed="false" customWidth="true" hidden="false" outlineLevel="0" max="7" min="7" style="1" width="10.14"/>
    <col collapsed="false" customWidth="true" hidden="false" outlineLevel="0" max="8" min="8" style="30" width="12.24"/>
    <col collapsed="false" customWidth="true" hidden="false" outlineLevel="0" max="9" min="9" style="1" width="12.24"/>
    <col collapsed="false" customWidth="true" hidden="false" outlineLevel="0" max="10" min="10" style="1" width="3.42"/>
  </cols>
  <sheetData>
    <row r="1" customFormat="false" ht="15" hidden="false" customHeight="false" outlineLevel="0" collapsed="false">
      <c r="A1" s="6" t="s">
        <v>334</v>
      </c>
      <c r="B1" s="8"/>
      <c r="C1" s="24"/>
      <c r="D1" s="8"/>
      <c r="E1" s="8"/>
      <c r="F1" s="7"/>
    </row>
    <row r="2" customFormat="false" ht="15" hidden="false" customHeight="false" outlineLevel="0" collapsed="false">
      <c r="A2" s="3" t="s">
        <v>1</v>
      </c>
      <c r="B2" s="5"/>
      <c r="C2" s="25"/>
      <c r="D2" s="5"/>
      <c r="E2" s="5"/>
      <c r="F2" s="4"/>
    </row>
    <row r="3" customFormat="false" ht="41" hidden="false" customHeight="false" outlineLevel="0" collapsed="false">
      <c r="A3" s="9" t="s">
        <v>3</v>
      </c>
      <c r="B3" s="9" t="s">
        <v>4</v>
      </c>
      <c r="C3" s="26" t="s">
        <v>133</v>
      </c>
      <c r="D3" s="9" t="s">
        <v>134</v>
      </c>
      <c r="E3" s="9" t="s">
        <v>135</v>
      </c>
      <c r="F3" s="9" t="s">
        <v>136</v>
      </c>
      <c r="G3" s="9" t="s">
        <v>11</v>
      </c>
      <c r="H3" s="10" t="s">
        <v>12</v>
      </c>
      <c r="I3" s="11" t="s">
        <v>13</v>
      </c>
      <c r="J3" s="12" t="s">
        <v>14</v>
      </c>
    </row>
    <row r="4" customFormat="false" ht="60.75" hidden="false" customHeight="true" outlineLevel="0" collapsed="false">
      <c r="A4" s="13" t="s">
        <v>335</v>
      </c>
      <c r="B4" s="13"/>
      <c r="C4" s="13"/>
      <c r="D4" s="13"/>
      <c r="E4" s="13"/>
      <c r="F4" s="13"/>
      <c r="G4" s="13"/>
      <c r="H4" s="13"/>
      <c r="I4" s="13"/>
      <c r="J4" s="13"/>
    </row>
    <row r="5" customFormat="false" ht="15" hidden="false" customHeight="false" outlineLevel="0" collapsed="false">
      <c r="A5" s="14" t="s">
        <v>336</v>
      </c>
      <c r="B5" s="15" t="s">
        <v>337</v>
      </c>
      <c r="C5" s="15" t="n">
        <v>0.37</v>
      </c>
      <c r="D5" s="15" t="n">
        <v>25</v>
      </c>
      <c r="E5" s="15" t="s">
        <v>338</v>
      </c>
      <c r="F5" s="15" t="n">
        <v>2900</v>
      </c>
      <c r="G5" s="15" t="s">
        <v>339</v>
      </c>
      <c r="H5" s="18" t="n">
        <v>277662</v>
      </c>
      <c r="I5" s="18" t="n">
        <f aca="false">ROUND(ROUND(H5,2)*НДС!$A$1,2)</f>
        <v>322087.92</v>
      </c>
      <c r="J5" s="19" t="n">
        <v>1</v>
      </c>
    </row>
    <row r="6" customFormat="false" ht="15" hidden="false" customHeight="false" outlineLevel="0" collapsed="false">
      <c r="A6" s="14" t="s">
        <v>340</v>
      </c>
      <c r="B6" s="15" t="s">
        <v>341</v>
      </c>
      <c r="C6" s="15" t="n">
        <v>0.37</v>
      </c>
      <c r="D6" s="15" t="n">
        <v>25</v>
      </c>
      <c r="E6" s="15" t="s">
        <v>338</v>
      </c>
      <c r="F6" s="15" t="n">
        <v>2900</v>
      </c>
      <c r="G6" s="15" t="s">
        <v>339</v>
      </c>
      <c r="H6" s="18" t="n">
        <v>342048</v>
      </c>
      <c r="I6" s="18" t="n">
        <f aca="false">ROUND(ROUND(H6,2)*НДС!$A$1,2)</f>
        <v>396775.68</v>
      </c>
      <c r="J6" s="19" t="n">
        <v>1</v>
      </c>
    </row>
    <row r="7" customFormat="false" ht="15" hidden="false" customHeight="false" outlineLevel="0" collapsed="false">
      <c r="A7" s="14" t="s">
        <v>342</v>
      </c>
      <c r="B7" s="15" t="s">
        <v>343</v>
      </c>
      <c r="C7" s="15" t="n">
        <v>0.37</v>
      </c>
      <c r="D7" s="15" t="n">
        <v>25</v>
      </c>
      <c r="E7" s="15" t="s">
        <v>338</v>
      </c>
      <c r="F7" s="15" t="n">
        <v>2900</v>
      </c>
      <c r="G7" s="15" t="s">
        <v>339</v>
      </c>
      <c r="H7" s="18" t="n">
        <v>363402</v>
      </c>
      <c r="I7" s="18" t="n">
        <f aca="false">ROUND(ROUND(H7,2)*НДС!$A$1,2)</f>
        <v>421546.32</v>
      </c>
      <c r="J7" s="19" t="n">
        <v>1</v>
      </c>
    </row>
    <row r="8" customFormat="false" ht="15" hidden="false" customHeight="false" outlineLevel="0" collapsed="false">
      <c r="A8" s="14" t="s">
        <v>344</v>
      </c>
      <c r="B8" s="15" t="s">
        <v>345</v>
      </c>
      <c r="C8" s="15" t="n">
        <v>0.37</v>
      </c>
      <c r="D8" s="15" t="n">
        <v>25</v>
      </c>
      <c r="E8" s="15" t="s">
        <v>338</v>
      </c>
      <c r="F8" s="15" t="n">
        <v>2900</v>
      </c>
      <c r="G8" s="15" t="s">
        <v>339</v>
      </c>
      <c r="H8" s="18" t="n">
        <v>402408</v>
      </c>
      <c r="I8" s="18" t="n">
        <f aca="false">ROUND(ROUND(H8,2)*НДС!$A$1,2)</f>
        <v>466793.28</v>
      </c>
      <c r="J8" s="19" t="n">
        <v>1</v>
      </c>
    </row>
    <row r="9" customFormat="false" ht="15" hidden="false" customHeight="false" outlineLevel="0" collapsed="false">
      <c r="A9" s="14" t="s">
        <v>346</v>
      </c>
      <c r="B9" s="15" t="s">
        <v>347</v>
      </c>
      <c r="C9" s="15" t="n">
        <v>0.37</v>
      </c>
      <c r="D9" s="15" t="n">
        <v>25</v>
      </c>
      <c r="E9" s="15" t="s">
        <v>338</v>
      </c>
      <c r="F9" s="15" t="n">
        <v>2900</v>
      </c>
      <c r="G9" s="15" t="s">
        <v>339</v>
      </c>
      <c r="H9" s="18" t="n">
        <v>449148</v>
      </c>
      <c r="I9" s="18" t="n">
        <f aca="false">ROUND(ROUND(H9,2)*НДС!$A$1,2)</f>
        <v>521011.68</v>
      </c>
      <c r="J9" s="19" t="n">
        <v>1</v>
      </c>
    </row>
    <row r="10" customFormat="false" ht="15" hidden="false" customHeight="false" outlineLevel="0" collapsed="false">
      <c r="A10" s="14" t="s">
        <v>348</v>
      </c>
      <c r="B10" s="15" t="s">
        <v>349</v>
      </c>
      <c r="C10" s="15" t="n">
        <v>0.37</v>
      </c>
      <c r="D10" s="15" t="n">
        <v>25</v>
      </c>
      <c r="E10" s="15" t="s">
        <v>338</v>
      </c>
      <c r="F10" s="15" t="n">
        <v>2900</v>
      </c>
      <c r="G10" s="15" t="s">
        <v>339</v>
      </c>
      <c r="H10" s="18" t="n">
        <v>480102</v>
      </c>
      <c r="I10" s="18" t="n">
        <f aca="false">ROUND(ROUND(H10,2)*НДС!$A$1,2)</f>
        <v>556918.32</v>
      </c>
      <c r="J10" s="19" t="n">
        <v>1</v>
      </c>
    </row>
    <row r="11" customFormat="false" ht="15" hidden="false" customHeight="false" outlineLevel="0" collapsed="false">
      <c r="A11" s="14" t="s">
        <v>350</v>
      </c>
      <c r="B11" s="15" t="s">
        <v>351</v>
      </c>
      <c r="C11" s="15" t="n">
        <v>0.37</v>
      </c>
      <c r="D11" s="15" t="n">
        <v>25</v>
      </c>
      <c r="E11" s="15" t="s">
        <v>338</v>
      </c>
      <c r="F11" s="15" t="n">
        <v>2900</v>
      </c>
      <c r="G11" s="15" t="s">
        <v>339</v>
      </c>
      <c r="H11" s="18" t="n">
        <v>513840</v>
      </c>
      <c r="I11" s="18" t="n">
        <f aca="false">ROUND(ROUND(H11,2)*НДС!$A$1,2)</f>
        <v>596054.4</v>
      </c>
      <c r="J11" s="19" t="n">
        <v>1</v>
      </c>
    </row>
    <row r="12" customFormat="false" ht="15" hidden="false" customHeight="false" outlineLevel="0" collapsed="false">
      <c r="A12" s="14" t="s">
        <v>352</v>
      </c>
      <c r="B12" s="15" t="s">
        <v>353</v>
      </c>
      <c r="C12" s="15" t="n">
        <v>0.55</v>
      </c>
      <c r="D12" s="15" t="n">
        <v>25</v>
      </c>
      <c r="E12" s="15" t="s">
        <v>338</v>
      </c>
      <c r="F12" s="15" t="n">
        <v>2900</v>
      </c>
      <c r="G12" s="15" t="s">
        <v>339</v>
      </c>
      <c r="H12" s="18" t="n">
        <v>531180</v>
      </c>
      <c r="I12" s="18" t="n">
        <f aca="false">ROUND(ROUND(H12,2)*НДС!$A$1,2)</f>
        <v>616168.8</v>
      </c>
      <c r="J12" s="19" t="n">
        <v>1</v>
      </c>
    </row>
    <row r="13" customFormat="false" ht="15" hidden="false" customHeight="false" outlineLevel="0" collapsed="false">
      <c r="A13" s="14" t="s">
        <v>354</v>
      </c>
      <c r="B13" s="15" t="s">
        <v>355</v>
      </c>
      <c r="C13" s="15" t="n">
        <v>0.55</v>
      </c>
      <c r="D13" s="15" t="n">
        <v>25</v>
      </c>
      <c r="E13" s="15" t="s">
        <v>338</v>
      </c>
      <c r="F13" s="15" t="n">
        <v>2900</v>
      </c>
      <c r="G13" s="15" t="s">
        <v>339</v>
      </c>
      <c r="H13" s="18" t="n">
        <v>556560</v>
      </c>
      <c r="I13" s="18" t="n">
        <f aca="false">ROUND(ROUND(H13,2)*НДС!$A$1,2)</f>
        <v>645609.6</v>
      </c>
      <c r="J13" s="19" t="n">
        <v>1</v>
      </c>
    </row>
    <row r="14" customFormat="false" ht="15" hidden="false" customHeight="false" outlineLevel="0" collapsed="false">
      <c r="A14" s="14" t="s">
        <v>356</v>
      </c>
      <c r="B14" s="15" t="s">
        <v>357</v>
      </c>
      <c r="C14" s="15" t="n">
        <v>0.55</v>
      </c>
      <c r="D14" s="15" t="n">
        <v>25</v>
      </c>
      <c r="E14" s="15" t="s">
        <v>338</v>
      </c>
      <c r="F14" s="15" t="n">
        <v>2900</v>
      </c>
      <c r="G14" s="15" t="s">
        <v>339</v>
      </c>
      <c r="H14" s="18" t="n">
        <v>595566</v>
      </c>
      <c r="I14" s="18" t="n">
        <f aca="false">ROUND(ROUND(H14,2)*НДС!$A$1,2)</f>
        <v>690856.56</v>
      </c>
      <c r="J14" s="19" t="n">
        <v>3</v>
      </c>
    </row>
    <row r="15" customFormat="false" ht="15" hidden="false" customHeight="false" outlineLevel="0" collapsed="false">
      <c r="A15" s="14" t="s">
        <v>358</v>
      </c>
      <c r="B15" s="15" t="s">
        <v>359</v>
      </c>
      <c r="C15" s="15" t="n">
        <v>0.75</v>
      </c>
      <c r="D15" s="15" t="n">
        <v>25</v>
      </c>
      <c r="E15" s="15" t="s">
        <v>338</v>
      </c>
      <c r="F15" s="15" t="n">
        <v>2900</v>
      </c>
      <c r="G15" s="15" t="s">
        <v>339</v>
      </c>
      <c r="H15" s="18" t="n">
        <v>621264</v>
      </c>
      <c r="I15" s="18" t="n">
        <f aca="false">ROUND(ROUND(H15,2)*НДС!$A$1,2)</f>
        <v>720666.24</v>
      </c>
      <c r="J15" s="19" t="n">
        <v>3</v>
      </c>
    </row>
    <row r="16" customFormat="false" ht="15" hidden="false" customHeight="false" outlineLevel="0" collapsed="false">
      <c r="A16" s="14" t="s">
        <v>360</v>
      </c>
      <c r="B16" s="15" t="s">
        <v>361</v>
      </c>
      <c r="C16" s="15" t="n">
        <v>0.75</v>
      </c>
      <c r="D16" s="15" t="n">
        <v>25</v>
      </c>
      <c r="E16" s="15" t="s">
        <v>338</v>
      </c>
      <c r="F16" s="15" t="n">
        <v>2900</v>
      </c>
      <c r="G16" s="15" t="s">
        <v>339</v>
      </c>
      <c r="H16" s="18" t="n">
        <v>634260</v>
      </c>
      <c r="I16" s="18" t="n">
        <f aca="false">ROUND(ROUND(H16,2)*НДС!$A$1,2)</f>
        <v>735741.6</v>
      </c>
      <c r="J16" s="19" t="n">
        <v>3</v>
      </c>
    </row>
    <row r="17" customFormat="false" ht="15" hidden="false" customHeight="false" outlineLevel="0" collapsed="false">
      <c r="A17" s="14" t="s">
        <v>362</v>
      </c>
      <c r="B17" s="15" t="s">
        <v>363</v>
      </c>
      <c r="C17" s="15" t="n">
        <v>0.75</v>
      </c>
      <c r="D17" s="15" t="n">
        <v>25</v>
      </c>
      <c r="E17" s="15" t="s">
        <v>338</v>
      </c>
      <c r="F17" s="15" t="n">
        <v>2900</v>
      </c>
      <c r="G17" s="15" t="s">
        <v>339</v>
      </c>
      <c r="H17" s="18" t="n">
        <v>655926</v>
      </c>
      <c r="I17" s="18" t="n">
        <f aca="false">ROUND(ROUND(H17,2)*НДС!$A$1,2)</f>
        <v>760874.16</v>
      </c>
      <c r="J17" s="19" t="n">
        <v>3</v>
      </c>
    </row>
    <row r="18" customFormat="false" ht="15" hidden="false" customHeight="false" outlineLevel="0" collapsed="false">
      <c r="A18" s="14" t="s">
        <v>364</v>
      </c>
      <c r="B18" s="15" t="s">
        <v>365</v>
      </c>
      <c r="C18" s="15" t="n">
        <v>0.75</v>
      </c>
      <c r="D18" s="15" t="n">
        <v>25</v>
      </c>
      <c r="E18" s="15" t="s">
        <v>338</v>
      </c>
      <c r="F18" s="15" t="n">
        <v>2900</v>
      </c>
      <c r="G18" s="15" t="s">
        <v>339</v>
      </c>
      <c r="H18" s="18" t="n">
        <v>668310</v>
      </c>
      <c r="I18" s="18" t="n">
        <f aca="false">ROUND(ROUND(H18,2)*НДС!$A$1,2)</f>
        <v>775239.6</v>
      </c>
      <c r="J18" s="19" t="n">
        <v>3</v>
      </c>
    </row>
    <row r="19" customFormat="false" ht="15" hidden="false" customHeight="false" outlineLevel="0" collapsed="false">
      <c r="A19" s="14" t="s">
        <v>366</v>
      </c>
      <c r="B19" s="15" t="s">
        <v>367</v>
      </c>
      <c r="C19" s="15" t="n">
        <v>1.1</v>
      </c>
      <c r="D19" s="15" t="n">
        <v>25</v>
      </c>
      <c r="E19" s="15" t="s">
        <v>338</v>
      </c>
      <c r="F19" s="15" t="n">
        <v>2900</v>
      </c>
      <c r="G19" s="15" t="s">
        <v>339</v>
      </c>
      <c r="H19" s="18" t="n">
        <v>681000</v>
      </c>
      <c r="I19" s="18" t="n">
        <f aca="false">ROUND(ROUND(H19,2)*НДС!$A$1,2)</f>
        <v>789960</v>
      </c>
      <c r="J19" s="19" t="n">
        <v>3</v>
      </c>
    </row>
    <row r="20" customFormat="false" ht="15" hidden="false" customHeight="false" outlineLevel="0" collapsed="false">
      <c r="A20" s="14" t="s">
        <v>368</v>
      </c>
      <c r="B20" s="15" t="s">
        <v>369</v>
      </c>
      <c r="C20" s="15" t="n">
        <v>1.1</v>
      </c>
      <c r="D20" s="15" t="n">
        <v>25</v>
      </c>
      <c r="E20" s="15" t="s">
        <v>338</v>
      </c>
      <c r="F20" s="15" t="n">
        <v>2900</v>
      </c>
      <c r="G20" s="15" t="s">
        <v>339</v>
      </c>
      <c r="H20" s="18" t="n">
        <v>737340</v>
      </c>
      <c r="I20" s="18" t="n">
        <f aca="false">ROUND(ROUND(H20,2)*НДС!$A$1,2)</f>
        <v>855314.4</v>
      </c>
      <c r="J20" s="19" t="n">
        <v>3</v>
      </c>
    </row>
    <row r="21" customFormat="false" ht="15" hidden="false" customHeight="false" outlineLevel="0" collapsed="false">
      <c r="A21" s="14" t="s">
        <v>370</v>
      </c>
      <c r="B21" s="15" t="s">
        <v>371</v>
      </c>
      <c r="C21" s="15" t="n">
        <v>1.1</v>
      </c>
      <c r="D21" s="15" t="n">
        <v>25</v>
      </c>
      <c r="E21" s="15" t="s">
        <v>338</v>
      </c>
      <c r="F21" s="15" t="n">
        <v>2900</v>
      </c>
      <c r="G21" s="15" t="s">
        <v>339</v>
      </c>
      <c r="H21" s="18" t="n">
        <v>772002</v>
      </c>
      <c r="I21" s="18" t="n">
        <f aca="false">ROUND(ROUND(H21,2)*НДС!$A$1,2)</f>
        <v>895522.32</v>
      </c>
      <c r="J21" s="19" t="n">
        <v>3</v>
      </c>
    </row>
    <row r="22" customFormat="false" ht="15" hidden="false" customHeight="false" outlineLevel="0" collapsed="false">
      <c r="A22" s="14" t="s">
        <v>372</v>
      </c>
      <c r="B22" s="15" t="s">
        <v>373</v>
      </c>
      <c r="C22" s="15" t="n">
        <v>1.1</v>
      </c>
      <c r="D22" s="15" t="n">
        <v>25</v>
      </c>
      <c r="E22" s="15" t="s">
        <v>338</v>
      </c>
      <c r="F22" s="15" t="n">
        <v>2900</v>
      </c>
      <c r="G22" s="15" t="s">
        <v>339</v>
      </c>
      <c r="H22" s="18" t="n">
        <v>803892</v>
      </c>
      <c r="I22" s="18" t="n">
        <f aca="false">ROUND(ROUND(H22,2)*НДС!$A$1,2)</f>
        <v>932514.72</v>
      </c>
      <c r="J22" s="19" t="n">
        <v>3</v>
      </c>
    </row>
    <row r="23" customFormat="false" ht="15" hidden="false" customHeight="false" outlineLevel="0" collapsed="false">
      <c r="A23" s="14" t="s">
        <v>374</v>
      </c>
      <c r="B23" s="15" t="s">
        <v>375</v>
      </c>
      <c r="C23" s="15" t="n">
        <v>1.5</v>
      </c>
      <c r="D23" s="15" t="n">
        <v>25</v>
      </c>
      <c r="E23" s="15" t="s">
        <v>338</v>
      </c>
      <c r="F23" s="15" t="n">
        <v>2900</v>
      </c>
      <c r="G23" s="15" t="s">
        <v>339</v>
      </c>
      <c r="H23" s="18" t="n">
        <v>871992</v>
      </c>
      <c r="I23" s="18" t="n">
        <f aca="false">ROUND(ROUND(H23,2)*НДС!$A$1,2)</f>
        <v>1011510.72</v>
      </c>
      <c r="J23" s="19" t="n">
        <v>3</v>
      </c>
    </row>
    <row r="24" customFormat="false" ht="15" hidden="false" customHeight="false" outlineLevel="0" collapsed="false">
      <c r="A24" s="14" t="s">
        <v>376</v>
      </c>
      <c r="B24" s="15" t="s">
        <v>377</v>
      </c>
      <c r="C24" s="15" t="n">
        <v>1.5</v>
      </c>
      <c r="D24" s="15" t="n">
        <v>25</v>
      </c>
      <c r="E24" s="15" t="s">
        <v>338</v>
      </c>
      <c r="F24" s="15" t="n">
        <v>2900</v>
      </c>
      <c r="G24" s="15" t="s">
        <v>339</v>
      </c>
      <c r="H24" s="18" t="n">
        <v>888702</v>
      </c>
      <c r="I24" s="18" t="n">
        <f aca="false">ROUND(ROUND(H24,2)*НДС!$A$1,2)</f>
        <v>1030894.32</v>
      </c>
      <c r="J24" s="19" t="n">
        <v>3</v>
      </c>
    </row>
    <row r="25" customFormat="false" ht="15" hidden="false" customHeight="false" outlineLevel="0" collapsed="false">
      <c r="A25" s="14" t="s">
        <v>378</v>
      </c>
      <c r="B25" s="15" t="s">
        <v>379</v>
      </c>
      <c r="C25" s="15" t="n">
        <v>1.5</v>
      </c>
      <c r="D25" s="15" t="n">
        <v>25</v>
      </c>
      <c r="E25" s="15" t="s">
        <v>338</v>
      </c>
      <c r="F25" s="15" t="n">
        <v>2900</v>
      </c>
      <c r="G25" s="15" t="s">
        <v>339</v>
      </c>
      <c r="H25" s="18" t="n">
        <v>916560</v>
      </c>
      <c r="I25" s="18" t="n">
        <f aca="false">ROUND(ROUND(H25,2)*НДС!$A$1,2)</f>
        <v>1063209.6</v>
      </c>
      <c r="J25" s="19" t="n">
        <v>3</v>
      </c>
    </row>
    <row r="26" customFormat="false" ht="15" hidden="false" customHeight="false" outlineLevel="0" collapsed="false">
      <c r="A26" s="14" t="s">
        <v>380</v>
      </c>
      <c r="B26" s="15" t="s">
        <v>381</v>
      </c>
      <c r="C26" s="15" t="n">
        <v>1.5</v>
      </c>
      <c r="D26" s="15" t="n">
        <v>25</v>
      </c>
      <c r="E26" s="15" t="s">
        <v>338</v>
      </c>
      <c r="F26" s="15" t="n">
        <v>2900</v>
      </c>
      <c r="G26" s="15" t="s">
        <v>339</v>
      </c>
      <c r="H26" s="18" t="n">
        <v>937920</v>
      </c>
      <c r="I26" s="18" t="n">
        <f aca="false">ROUND(ROUND(H26,2)*НДС!$A$1,2)</f>
        <v>1087987.2</v>
      </c>
      <c r="J26" s="19" t="n">
        <v>3</v>
      </c>
    </row>
    <row r="27" customFormat="false" ht="15" hidden="false" customHeight="false" outlineLevel="0" collapsed="false">
      <c r="A27" s="14" t="s">
        <v>382</v>
      </c>
      <c r="B27" s="15" t="s">
        <v>383</v>
      </c>
      <c r="C27" s="15" t="n">
        <v>2.2</v>
      </c>
      <c r="D27" s="15" t="n">
        <v>25</v>
      </c>
      <c r="E27" s="15" t="s">
        <v>338</v>
      </c>
      <c r="F27" s="15" t="n">
        <v>2900</v>
      </c>
      <c r="G27" s="15" t="s">
        <v>339</v>
      </c>
      <c r="H27" s="18" t="n">
        <v>1120248</v>
      </c>
      <c r="I27" s="18" t="n">
        <f aca="false">ROUND(ROUND(H27,2)*НДС!$A$1,2)</f>
        <v>1299487.68</v>
      </c>
      <c r="J27" s="19" t="n">
        <v>3</v>
      </c>
    </row>
    <row r="28" customFormat="false" ht="15" hidden="false" customHeight="false" outlineLevel="0" collapsed="false">
      <c r="A28" s="14" t="s">
        <v>384</v>
      </c>
      <c r="B28" s="15" t="s">
        <v>385</v>
      </c>
      <c r="C28" s="15" t="n">
        <v>2.2</v>
      </c>
      <c r="D28" s="15" t="n">
        <v>25</v>
      </c>
      <c r="E28" s="15" t="s">
        <v>338</v>
      </c>
      <c r="F28" s="15" t="n">
        <v>2900</v>
      </c>
      <c r="G28" s="15" t="s">
        <v>339</v>
      </c>
      <c r="H28" s="18" t="n">
        <v>1212798</v>
      </c>
      <c r="I28" s="18" t="n">
        <f aca="false">ROUND(ROUND(H28,2)*НДС!$A$1,2)</f>
        <v>1406845.68</v>
      </c>
      <c r="J28" s="19" t="n">
        <v>3</v>
      </c>
    </row>
    <row r="29" customFormat="false" ht="15" hidden="false" customHeight="false" outlineLevel="0" collapsed="false">
      <c r="A29" s="14" t="s">
        <v>386</v>
      </c>
      <c r="B29" s="15" t="s">
        <v>387</v>
      </c>
      <c r="C29" s="15" t="n">
        <v>2.2</v>
      </c>
      <c r="D29" s="15" t="n">
        <v>25</v>
      </c>
      <c r="E29" s="15" t="s">
        <v>338</v>
      </c>
      <c r="F29" s="15" t="n">
        <v>2900</v>
      </c>
      <c r="G29" s="15" t="s">
        <v>339</v>
      </c>
      <c r="H29" s="18" t="n">
        <v>1235706</v>
      </c>
      <c r="I29" s="18" t="n">
        <f aca="false">ROUND(ROUND(H29,2)*НДС!$A$1,2)</f>
        <v>1433418.96</v>
      </c>
      <c r="J29" s="19" t="n">
        <v>3</v>
      </c>
    </row>
    <row r="30" customFormat="false" ht="15" hidden="false" customHeight="false" outlineLevel="0" collapsed="false">
      <c r="A30" s="14" t="s">
        <v>388</v>
      </c>
      <c r="B30" s="15" t="s">
        <v>389</v>
      </c>
      <c r="C30" s="15" t="n">
        <v>2.2</v>
      </c>
      <c r="D30" s="15" t="n">
        <v>25</v>
      </c>
      <c r="E30" s="15" t="s">
        <v>338</v>
      </c>
      <c r="F30" s="15" t="n">
        <v>2900</v>
      </c>
      <c r="G30" s="15" t="s">
        <v>339</v>
      </c>
      <c r="H30" s="18" t="n">
        <v>1280898</v>
      </c>
      <c r="I30" s="18" t="n">
        <f aca="false">ROUND(ROUND(H30,2)*НДС!$A$1,2)</f>
        <v>1485841.68</v>
      </c>
      <c r="J30" s="19" t="n">
        <v>3</v>
      </c>
    </row>
    <row r="31" customFormat="false" ht="15" hidden="false" customHeight="false" outlineLevel="0" collapsed="false">
      <c r="A31" s="14" t="s">
        <v>390</v>
      </c>
      <c r="B31" s="15" t="s">
        <v>391</v>
      </c>
      <c r="C31" s="15" t="n">
        <v>2.2</v>
      </c>
      <c r="D31" s="15" t="n">
        <v>25</v>
      </c>
      <c r="E31" s="15" t="s">
        <v>338</v>
      </c>
      <c r="F31" s="15" t="n">
        <v>2900</v>
      </c>
      <c r="G31" s="15" t="s">
        <v>339</v>
      </c>
      <c r="H31" s="18" t="n">
        <v>1326096</v>
      </c>
      <c r="I31" s="18" t="n">
        <f aca="false">ROUND(ROUND(H31,2)*НДС!$A$1,2)</f>
        <v>1538271.36</v>
      </c>
      <c r="J31" s="19" t="n">
        <v>3</v>
      </c>
    </row>
    <row r="32" customFormat="false" ht="15" hidden="false" customHeight="false" outlineLevel="0" collapsed="false">
      <c r="A32" s="14" t="s">
        <v>392</v>
      </c>
      <c r="B32" s="15" t="s">
        <v>393</v>
      </c>
      <c r="C32" s="15" t="n">
        <v>2.2</v>
      </c>
      <c r="D32" s="15" t="n">
        <v>25</v>
      </c>
      <c r="E32" s="15" t="s">
        <v>338</v>
      </c>
      <c r="F32" s="15" t="n">
        <v>2900</v>
      </c>
      <c r="G32" s="15" t="s">
        <v>339</v>
      </c>
      <c r="H32" s="18" t="n">
        <v>1371282</v>
      </c>
      <c r="I32" s="18" t="n">
        <f aca="false">ROUND(ROUND(H32,2)*НДС!$A$1,2)</f>
        <v>1590687.12</v>
      </c>
      <c r="J32" s="19" t="n">
        <v>3</v>
      </c>
    </row>
    <row r="33" customFormat="false" ht="15" hidden="false" customHeight="false" outlineLevel="0" collapsed="false">
      <c r="A33" s="14" t="s">
        <v>394</v>
      </c>
      <c r="B33" s="15" t="s">
        <v>395</v>
      </c>
      <c r="C33" s="15" t="n">
        <v>0.37</v>
      </c>
      <c r="D33" s="15" t="n">
        <v>25</v>
      </c>
      <c r="E33" s="15" t="s">
        <v>338</v>
      </c>
      <c r="F33" s="15" t="n">
        <v>2900</v>
      </c>
      <c r="G33" s="15" t="s">
        <v>339</v>
      </c>
      <c r="H33" s="18" t="n">
        <v>305208</v>
      </c>
      <c r="I33" s="18" t="n">
        <f aca="false">ROUND(ROUND(H33,2)*НДС!$A$1,2)</f>
        <v>354041.28</v>
      </c>
      <c r="J33" s="19" t="n">
        <v>1</v>
      </c>
    </row>
    <row r="34" customFormat="false" ht="15" hidden="false" customHeight="false" outlineLevel="0" collapsed="false">
      <c r="A34" s="14" t="s">
        <v>396</v>
      </c>
      <c r="B34" s="15" t="s">
        <v>397</v>
      </c>
      <c r="C34" s="15" t="n">
        <v>0.37</v>
      </c>
      <c r="D34" s="15" t="n">
        <v>25</v>
      </c>
      <c r="E34" s="15" t="s">
        <v>338</v>
      </c>
      <c r="F34" s="15" t="n">
        <v>2900</v>
      </c>
      <c r="G34" s="15" t="s">
        <v>339</v>
      </c>
      <c r="H34" s="18" t="n">
        <v>346074</v>
      </c>
      <c r="I34" s="18" t="n">
        <f aca="false">ROUND(ROUND(H34,2)*НДС!$A$1,2)</f>
        <v>401445.84</v>
      </c>
      <c r="J34" s="19" t="n">
        <v>1</v>
      </c>
    </row>
    <row r="35" customFormat="false" ht="15" hidden="false" customHeight="false" outlineLevel="0" collapsed="false">
      <c r="A35" s="14" t="s">
        <v>398</v>
      </c>
      <c r="B35" s="15" t="s">
        <v>399</v>
      </c>
      <c r="C35" s="15" t="n">
        <v>0.37</v>
      </c>
      <c r="D35" s="15" t="n">
        <v>25</v>
      </c>
      <c r="E35" s="15" t="s">
        <v>338</v>
      </c>
      <c r="F35" s="15" t="n">
        <v>2900</v>
      </c>
      <c r="G35" s="15" t="s">
        <v>339</v>
      </c>
      <c r="H35" s="18" t="n">
        <v>386934</v>
      </c>
      <c r="I35" s="18" t="n">
        <f aca="false">ROUND(ROUND(H35,2)*НДС!$A$1,2)</f>
        <v>448843.44</v>
      </c>
      <c r="J35" s="19" t="n">
        <v>1</v>
      </c>
    </row>
    <row r="36" customFormat="false" ht="15" hidden="false" customHeight="false" outlineLevel="0" collapsed="false">
      <c r="A36" s="14" t="s">
        <v>400</v>
      </c>
      <c r="B36" s="15" t="s">
        <v>401</v>
      </c>
      <c r="C36" s="15" t="n">
        <v>0.55</v>
      </c>
      <c r="D36" s="15" t="n">
        <v>25</v>
      </c>
      <c r="E36" s="15" t="s">
        <v>338</v>
      </c>
      <c r="F36" s="15" t="n">
        <v>2900</v>
      </c>
      <c r="G36" s="15" t="s">
        <v>339</v>
      </c>
      <c r="H36" s="18" t="n">
        <v>403032</v>
      </c>
      <c r="I36" s="18" t="n">
        <f aca="false">ROUND(ROUND(H36,2)*НДС!$A$1,2)</f>
        <v>467517.12</v>
      </c>
      <c r="J36" s="19" t="n">
        <v>1</v>
      </c>
    </row>
    <row r="37" customFormat="false" ht="15" hidden="false" customHeight="false" outlineLevel="0" collapsed="false">
      <c r="A37" s="14" t="s">
        <v>402</v>
      </c>
      <c r="B37" s="15" t="s">
        <v>403</v>
      </c>
      <c r="C37" s="15" t="n">
        <v>0.55</v>
      </c>
      <c r="D37" s="15" t="n">
        <v>25</v>
      </c>
      <c r="E37" s="15" t="s">
        <v>338</v>
      </c>
      <c r="F37" s="15" t="n">
        <v>2900</v>
      </c>
      <c r="G37" s="15" t="s">
        <v>339</v>
      </c>
      <c r="H37" s="18" t="n">
        <v>425322</v>
      </c>
      <c r="I37" s="18" t="n">
        <f aca="false">ROUND(ROUND(H37,2)*НДС!$A$1,2)</f>
        <v>493373.52</v>
      </c>
      <c r="J37" s="19" t="n">
        <v>1</v>
      </c>
    </row>
    <row r="38" customFormat="false" ht="15" hidden="false" customHeight="false" outlineLevel="0" collapsed="false">
      <c r="A38" s="14" t="s">
        <v>404</v>
      </c>
      <c r="B38" s="15" t="s">
        <v>405</v>
      </c>
      <c r="C38" s="15" t="n">
        <v>0.75</v>
      </c>
      <c r="D38" s="15" t="n">
        <v>25</v>
      </c>
      <c r="E38" s="15" t="s">
        <v>338</v>
      </c>
      <c r="F38" s="15" t="n">
        <v>2900</v>
      </c>
      <c r="G38" s="15" t="s">
        <v>339</v>
      </c>
      <c r="H38" s="18" t="n">
        <v>483504</v>
      </c>
      <c r="I38" s="18" t="n">
        <f aca="false">ROUND(ROUND(H38,2)*НДС!$A$1,2)</f>
        <v>560864.64</v>
      </c>
      <c r="J38" s="19" t="n">
        <v>1</v>
      </c>
    </row>
    <row r="39" customFormat="false" ht="15" hidden="false" customHeight="false" outlineLevel="0" collapsed="false">
      <c r="A39" s="14" t="s">
        <v>406</v>
      </c>
      <c r="B39" s="15" t="s">
        <v>407</v>
      </c>
      <c r="C39" s="15" t="n">
        <v>0.75</v>
      </c>
      <c r="D39" s="15" t="n">
        <v>25</v>
      </c>
      <c r="E39" s="15" t="s">
        <v>338</v>
      </c>
      <c r="F39" s="15" t="n">
        <v>2900</v>
      </c>
      <c r="G39" s="15" t="s">
        <v>339</v>
      </c>
      <c r="H39" s="18" t="n">
        <v>505794</v>
      </c>
      <c r="I39" s="18" t="n">
        <f aca="false">ROUND(ROUND(H39,2)*НДС!$A$1,2)</f>
        <v>586721.04</v>
      </c>
      <c r="J39" s="19" t="n">
        <v>1</v>
      </c>
    </row>
    <row r="40" customFormat="false" ht="15" hidden="false" customHeight="false" outlineLevel="0" collapsed="false">
      <c r="A40" s="14" t="s">
        <v>408</v>
      </c>
      <c r="B40" s="15" t="s">
        <v>409</v>
      </c>
      <c r="C40" s="15" t="n">
        <v>1.1</v>
      </c>
      <c r="D40" s="15" t="n">
        <v>25</v>
      </c>
      <c r="E40" s="15" t="s">
        <v>338</v>
      </c>
      <c r="F40" s="15" t="n">
        <v>2900</v>
      </c>
      <c r="G40" s="15" t="s">
        <v>339</v>
      </c>
      <c r="H40" s="18" t="n">
        <v>524676</v>
      </c>
      <c r="I40" s="18" t="n">
        <f aca="false">ROUND(ROUND(H40,2)*НДС!$A$1,2)</f>
        <v>608624.16</v>
      </c>
      <c r="J40" s="19" t="n">
        <v>1</v>
      </c>
    </row>
    <row r="41" customFormat="false" ht="15" hidden="false" customHeight="false" outlineLevel="0" collapsed="false">
      <c r="A41" s="14" t="s">
        <v>410</v>
      </c>
      <c r="B41" s="15" t="s">
        <v>411</v>
      </c>
      <c r="C41" s="15" t="n">
        <v>1.1</v>
      </c>
      <c r="D41" s="15" t="n">
        <v>25</v>
      </c>
      <c r="E41" s="15" t="s">
        <v>338</v>
      </c>
      <c r="F41" s="15" t="n">
        <v>2900</v>
      </c>
      <c r="G41" s="15" t="s">
        <v>339</v>
      </c>
      <c r="H41" s="18" t="n">
        <v>539850</v>
      </c>
      <c r="I41" s="18" t="n">
        <f aca="false">ROUND(ROUND(H41,2)*НДС!$A$1,2)</f>
        <v>626226</v>
      </c>
      <c r="J41" s="19" t="n">
        <v>1</v>
      </c>
    </row>
    <row r="42" customFormat="false" ht="15" hidden="false" customHeight="false" outlineLevel="0" collapsed="false">
      <c r="A42" s="14" t="s">
        <v>412</v>
      </c>
      <c r="B42" s="15" t="s">
        <v>413</v>
      </c>
      <c r="C42" s="15" t="n">
        <v>1.1</v>
      </c>
      <c r="D42" s="15" t="n">
        <v>25</v>
      </c>
      <c r="E42" s="15" t="s">
        <v>338</v>
      </c>
      <c r="F42" s="15" t="n">
        <v>2900</v>
      </c>
      <c r="G42" s="15" t="s">
        <v>339</v>
      </c>
      <c r="H42" s="18" t="n">
        <v>576372</v>
      </c>
      <c r="I42" s="18" t="n">
        <f aca="false">ROUND(ROUND(H42,2)*НДС!$A$1,2)</f>
        <v>668591.52</v>
      </c>
      <c r="J42" s="19" t="n">
        <v>1</v>
      </c>
    </row>
    <row r="43" customFormat="false" ht="15" hidden="false" customHeight="false" outlineLevel="0" collapsed="false">
      <c r="A43" s="14" t="s">
        <v>414</v>
      </c>
      <c r="B43" s="15" t="s">
        <v>415</v>
      </c>
      <c r="C43" s="15" t="n">
        <v>1.1</v>
      </c>
      <c r="D43" s="15" t="n">
        <v>25</v>
      </c>
      <c r="E43" s="15" t="s">
        <v>338</v>
      </c>
      <c r="F43" s="15" t="n">
        <v>2900</v>
      </c>
      <c r="G43" s="15" t="s">
        <v>339</v>
      </c>
      <c r="H43" s="18" t="n">
        <v>612900</v>
      </c>
      <c r="I43" s="18" t="n">
        <f aca="false">ROUND(ROUND(H43,2)*НДС!$A$1,2)</f>
        <v>710964</v>
      </c>
      <c r="J43" s="19" t="n">
        <v>1</v>
      </c>
    </row>
    <row r="44" customFormat="false" ht="15" hidden="false" customHeight="false" outlineLevel="0" collapsed="false">
      <c r="A44" s="14" t="s">
        <v>416</v>
      </c>
      <c r="B44" s="15" t="s">
        <v>417</v>
      </c>
      <c r="C44" s="15" t="n">
        <v>1.5</v>
      </c>
      <c r="D44" s="15" t="n">
        <v>25</v>
      </c>
      <c r="E44" s="15" t="s">
        <v>338</v>
      </c>
      <c r="F44" s="15" t="n">
        <v>2900</v>
      </c>
      <c r="G44" s="15" t="s">
        <v>339</v>
      </c>
      <c r="H44" s="18" t="n">
        <v>646332</v>
      </c>
      <c r="I44" s="18" t="n">
        <f aca="false">ROUND(ROUND(H44,2)*НДС!$A$1,2)</f>
        <v>749745.12</v>
      </c>
      <c r="J44" s="19" t="n">
        <v>3</v>
      </c>
    </row>
    <row r="45" customFormat="false" ht="15" hidden="false" customHeight="false" outlineLevel="0" collapsed="false">
      <c r="A45" s="14" t="s">
        <v>418</v>
      </c>
      <c r="B45" s="15" t="s">
        <v>419</v>
      </c>
      <c r="C45" s="15" t="n">
        <v>1.5</v>
      </c>
      <c r="D45" s="15" t="n">
        <v>25</v>
      </c>
      <c r="E45" s="15" t="s">
        <v>338</v>
      </c>
      <c r="F45" s="15" t="n">
        <v>2900</v>
      </c>
      <c r="G45" s="15" t="s">
        <v>339</v>
      </c>
      <c r="H45" s="18" t="n">
        <v>655926</v>
      </c>
      <c r="I45" s="18" t="n">
        <f aca="false">ROUND(ROUND(H45,2)*НДС!$A$1,2)</f>
        <v>760874.16</v>
      </c>
      <c r="J45" s="19" t="n">
        <v>3</v>
      </c>
    </row>
    <row r="46" customFormat="false" ht="15" hidden="false" customHeight="false" outlineLevel="0" collapsed="false">
      <c r="A46" s="14" t="s">
        <v>420</v>
      </c>
      <c r="B46" s="15" t="s">
        <v>421</v>
      </c>
      <c r="C46" s="15" t="n">
        <v>1.5</v>
      </c>
      <c r="D46" s="15" t="n">
        <v>25</v>
      </c>
      <c r="E46" s="15" t="s">
        <v>338</v>
      </c>
      <c r="F46" s="15" t="n">
        <v>2900</v>
      </c>
      <c r="G46" s="15" t="s">
        <v>339</v>
      </c>
      <c r="H46" s="18" t="n">
        <v>672642</v>
      </c>
      <c r="I46" s="18" t="n">
        <f aca="false">ROUND(ROUND(H46,2)*НДС!$A$1,2)</f>
        <v>780264.72</v>
      </c>
      <c r="J46" s="19" t="n">
        <v>3</v>
      </c>
    </row>
    <row r="47" customFormat="false" ht="15" hidden="false" customHeight="false" outlineLevel="0" collapsed="false">
      <c r="A47" s="14" t="s">
        <v>422</v>
      </c>
      <c r="B47" s="15" t="s">
        <v>423</v>
      </c>
      <c r="C47" s="15" t="n">
        <v>1.5</v>
      </c>
      <c r="D47" s="15" t="n">
        <v>25</v>
      </c>
      <c r="E47" s="15" t="s">
        <v>338</v>
      </c>
      <c r="F47" s="15" t="n">
        <v>2900</v>
      </c>
      <c r="G47" s="15" t="s">
        <v>339</v>
      </c>
      <c r="H47" s="18" t="n">
        <v>689358</v>
      </c>
      <c r="I47" s="18" t="n">
        <f aca="false">ROUND(ROUND(H47,2)*НДС!$A$1,2)</f>
        <v>799655.28</v>
      </c>
      <c r="J47" s="19" t="n">
        <v>3</v>
      </c>
    </row>
    <row r="48" customFormat="false" ht="15" hidden="false" customHeight="false" outlineLevel="0" collapsed="false">
      <c r="A48" s="14" t="s">
        <v>424</v>
      </c>
      <c r="B48" s="15" t="s">
        <v>425</v>
      </c>
      <c r="C48" s="15" t="n">
        <v>2.2</v>
      </c>
      <c r="D48" s="15" t="n">
        <v>25</v>
      </c>
      <c r="E48" s="15" t="s">
        <v>338</v>
      </c>
      <c r="F48" s="15" t="n">
        <v>2900</v>
      </c>
      <c r="G48" s="15" t="s">
        <v>339</v>
      </c>
      <c r="H48" s="18" t="n">
        <v>714744</v>
      </c>
      <c r="I48" s="18" t="n">
        <f aca="false">ROUND(ROUND(H48,2)*НДС!$A$1,2)</f>
        <v>829103.04</v>
      </c>
      <c r="J48" s="19" t="n">
        <v>3</v>
      </c>
    </row>
    <row r="49" customFormat="false" ht="15" hidden="false" customHeight="false" outlineLevel="0" collapsed="false">
      <c r="A49" s="14" t="s">
        <v>426</v>
      </c>
      <c r="B49" s="15" t="s">
        <v>427</v>
      </c>
      <c r="C49" s="15" t="n">
        <v>2.2</v>
      </c>
      <c r="D49" s="15" t="n">
        <v>25</v>
      </c>
      <c r="E49" s="15" t="s">
        <v>338</v>
      </c>
      <c r="F49" s="15" t="n">
        <v>2900</v>
      </c>
      <c r="G49" s="15" t="s">
        <v>339</v>
      </c>
      <c r="H49" s="18" t="n">
        <v>737340</v>
      </c>
      <c r="I49" s="18" t="n">
        <f aca="false">ROUND(ROUND(H49,2)*НДС!$A$1,2)</f>
        <v>855314.4</v>
      </c>
      <c r="J49" s="19" t="n">
        <v>3</v>
      </c>
    </row>
    <row r="50" customFormat="false" ht="15" hidden="false" customHeight="false" outlineLevel="0" collapsed="false">
      <c r="A50" s="14" t="s">
        <v>428</v>
      </c>
      <c r="B50" s="15" t="s">
        <v>429</v>
      </c>
      <c r="C50" s="15" t="n">
        <v>2.2</v>
      </c>
      <c r="D50" s="15" t="n">
        <v>25</v>
      </c>
      <c r="E50" s="15" t="s">
        <v>338</v>
      </c>
      <c r="F50" s="15" t="n">
        <v>2900</v>
      </c>
      <c r="G50" s="15" t="s">
        <v>339</v>
      </c>
      <c r="H50" s="18" t="n">
        <v>798624</v>
      </c>
      <c r="I50" s="18" t="n">
        <f aca="false">ROUND(ROUND(H50,2)*НДС!$A$1,2)</f>
        <v>926403.84</v>
      </c>
      <c r="J50" s="19" t="n">
        <v>3</v>
      </c>
    </row>
    <row r="51" customFormat="false" ht="15" hidden="false" customHeight="false" outlineLevel="0" collapsed="false">
      <c r="A51" s="14" t="s">
        <v>430</v>
      </c>
      <c r="B51" s="15" t="s">
        <v>431</v>
      </c>
      <c r="C51" s="15" t="n">
        <v>2.2</v>
      </c>
      <c r="D51" s="15" t="n">
        <v>25</v>
      </c>
      <c r="E51" s="15" t="s">
        <v>338</v>
      </c>
      <c r="F51" s="15" t="n">
        <v>2900</v>
      </c>
      <c r="G51" s="15" t="s">
        <v>339</v>
      </c>
      <c r="H51" s="18" t="n">
        <v>843510</v>
      </c>
      <c r="I51" s="18" t="n">
        <f aca="false">ROUND(ROUND(H51,2)*НДС!$A$1,2)</f>
        <v>978471.6</v>
      </c>
      <c r="J51" s="19" t="n">
        <v>3</v>
      </c>
    </row>
    <row r="52" customFormat="false" ht="15" hidden="false" customHeight="false" outlineLevel="0" collapsed="false">
      <c r="A52" s="14" t="s">
        <v>432</v>
      </c>
      <c r="B52" s="15" t="s">
        <v>433</v>
      </c>
      <c r="C52" s="15" t="n">
        <v>3</v>
      </c>
      <c r="D52" s="15" t="n">
        <v>25</v>
      </c>
      <c r="E52" s="15" t="s">
        <v>338</v>
      </c>
      <c r="F52" s="15" t="n">
        <v>2900</v>
      </c>
      <c r="G52" s="15" t="s">
        <v>339</v>
      </c>
      <c r="H52" s="18" t="n">
        <v>869820</v>
      </c>
      <c r="I52" s="18" t="n">
        <f aca="false">ROUND(ROUND(H52,2)*НДС!$A$1,2)</f>
        <v>1008991.2</v>
      </c>
      <c r="J52" s="19" t="n">
        <v>3</v>
      </c>
    </row>
    <row r="53" customFormat="false" ht="15" hidden="false" customHeight="false" outlineLevel="0" collapsed="false">
      <c r="A53" s="14" t="s">
        <v>434</v>
      </c>
      <c r="B53" s="15" t="s">
        <v>435</v>
      </c>
      <c r="C53" s="15" t="n">
        <v>3</v>
      </c>
      <c r="D53" s="15" t="n">
        <v>25</v>
      </c>
      <c r="E53" s="15" t="s">
        <v>338</v>
      </c>
      <c r="F53" s="15" t="n">
        <v>2900</v>
      </c>
      <c r="G53" s="15" t="s">
        <v>339</v>
      </c>
      <c r="H53" s="18" t="n">
        <v>903252</v>
      </c>
      <c r="I53" s="18" t="n">
        <f aca="false">ROUND(ROUND(H53,2)*НДС!$A$1,2)</f>
        <v>1047772.32</v>
      </c>
      <c r="J53" s="19" t="n">
        <v>3</v>
      </c>
    </row>
    <row r="54" customFormat="false" ht="15" hidden="false" customHeight="false" outlineLevel="0" collapsed="false">
      <c r="A54" s="14" t="s">
        <v>436</v>
      </c>
      <c r="B54" s="15" t="s">
        <v>437</v>
      </c>
      <c r="C54" s="15" t="n">
        <v>3</v>
      </c>
      <c r="D54" s="15" t="n">
        <v>25</v>
      </c>
      <c r="E54" s="15" t="s">
        <v>338</v>
      </c>
      <c r="F54" s="15" t="n">
        <v>2900</v>
      </c>
      <c r="G54" s="15" t="s">
        <v>339</v>
      </c>
      <c r="H54" s="18" t="n">
        <v>936684</v>
      </c>
      <c r="I54" s="18" t="n">
        <f aca="false">ROUND(ROUND(H54,2)*НДС!$A$1,2)</f>
        <v>1086553.44</v>
      </c>
      <c r="J54" s="19" t="n">
        <v>3</v>
      </c>
    </row>
    <row r="55" customFormat="false" ht="15" hidden="false" customHeight="false" outlineLevel="0" collapsed="false">
      <c r="A55" s="14" t="s">
        <v>438</v>
      </c>
      <c r="B55" s="15" t="s">
        <v>439</v>
      </c>
      <c r="C55" s="15" t="n">
        <v>3</v>
      </c>
      <c r="D55" s="15" t="n">
        <v>25</v>
      </c>
      <c r="E55" s="15" t="s">
        <v>338</v>
      </c>
      <c r="F55" s="15" t="n">
        <v>2900</v>
      </c>
      <c r="G55" s="15" t="s">
        <v>339</v>
      </c>
      <c r="H55" s="18" t="n">
        <v>970116</v>
      </c>
      <c r="I55" s="18" t="n">
        <f aca="false">ROUND(ROUND(H55,2)*НДС!$A$1,2)</f>
        <v>1125334.56</v>
      </c>
      <c r="J55" s="19" t="n">
        <v>3</v>
      </c>
    </row>
    <row r="56" customFormat="false" ht="15" hidden="false" customHeight="false" outlineLevel="0" collapsed="false">
      <c r="A56" s="14" t="s">
        <v>440</v>
      </c>
      <c r="B56" s="15" t="s">
        <v>441</v>
      </c>
      <c r="C56" s="15" t="n">
        <v>4</v>
      </c>
      <c r="D56" s="15" t="n">
        <v>25</v>
      </c>
      <c r="E56" s="15" t="s">
        <v>338</v>
      </c>
      <c r="F56" s="15" t="n">
        <v>2900</v>
      </c>
      <c r="G56" s="15" t="s">
        <v>339</v>
      </c>
      <c r="H56" s="18" t="n">
        <v>1057098</v>
      </c>
      <c r="I56" s="18" t="n">
        <f aca="false">ROUND(ROUND(H56,2)*НДС!$A$1,2)</f>
        <v>1226233.68</v>
      </c>
      <c r="J56" s="19" t="n">
        <v>3</v>
      </c>
    </row>
    <row r="57" customFormat="false" ht="15" hidden="false" customHeight="false" outlineLevel="0" collapsed="false">
      <c r="A57" s="14" t="s">
        <v>442</v>
      </c>
      <c r="B57" s="15" t="s">
        <v>443</v>
      </c>
      <c r="C57" s="15" t="n">
        <v>0.37</v>
      </c>
      <c r="D57" s="15" t="n">
        <v>32</v>
      </c>
      <c r="E57" s="15" t="s">
        <v>338</v>
      </c>
      <c r="F57" s="15" t="n">
        <v>2900</v>
      </c>
      <c r="G57" s="15" t="s">
        <v>339</v>
      </c>
      <c r="H57" s="18" t="n">
        <v>319758</v>
      </c>
      <c r="I57" s="18" t="n">
        <f aca="false">ROUND(ROUND(H57,2)*НДС!$A$1,2)</f>
        <v>370919.28</v>
      </c>
      <c r="J57" s="19" t="n">
        <v>1</v>
      </c>
    </row>
    <row r="58" customFormat="false" ht="15" hidden="false" customHeight="false" outlineLevel="0" collapsed="false">
      <c r="A58" s="14" t="s">
        <v>444</v>
      </c>
      <c r="B58" s="15" t="s">
        <v>445</v>
      </c>
      <c r="C58" s="15" t="n">
        <v>0.55</v>
      </c>
      <c r="D58" s="15" t="n">
        <v>32</v>
      </c>
      <c r="E58" s="15" t="s">
        <v>338</v>
      </c>
      <c r="F58" s="15" t="n">
        <v>2900</v>
      </c>
      <c r="G58" s="15" t="s">
        <v>339</v>
      </c>
      <c r="H58" s="18" t="n">
        <v>342048</v>
      </c>
      <c r="I58" s="18" t="n">
        <f aca="false">ROUND(ROUND(H58,2)*НДС!$A$1,2)</f>
        <v>396775.68</v>
      </c>
      <c r="J58" s="19" t="n">
        <v>1</v>
      </c>
    </row>
    <row r="59" customFormat="false" ht="15" hidden="false" customHeight="false" outlineLevel="0" collapsed="false">
      <c r="A59" s="14" t="s">
        <v>446</v>
      </c>
      <c r="B59" s="15" t="s">
        <v>447</v>
      </c>
      <c r="C59" s="15" t="n">
        <v>0.55</v>
      </c>
      <c r="D59" s="15" t="n">
        <v>32</v>
      </c>
      <c r="E59" s="15" t="s">
        <v>338</v>
      </c>
      <c r="F59" s="15" t="n">
        <v>2900</v>
      </c>
      <c r="G59" s="15" t="s">
        <v>339</v>
      </c>
      <c r="H59" s="18" t="n">
        <v>383832</v>
      </c>
      <c r="I59" s="18" t="n">
        <f aca="false">ROUND(ROUND(H59,2)*НДС!$A$1,2)</f>
        <v>445245.12</v>
      </c>
      <c r="J59" s="19" t="n">
        <v>1</v>
      </c>
    </row>
    <row r="60" customFormat="false" ht="15" hidden="false" customHeight="false" outlineLevel="0" collapsed="false">
      <c r="A60" s="14" t="s">
        <v>448</v>
      </c>
      <c r="B60" s="15" t="s">
        <v>449</v>
      </c>
      <c r="C60" s="15" t="n">
        <v>0.75</v>
      </c>
      <c r="D60" s="15" t="n">
        <v>32</v>
      </c>
      <c r="E60" s="15" t="s">
        <v>338</v>
      </c>
      <c r="F60" s="15" t="n">
        <v>2900</v>
      </c>
      <c r="G60" s="15" t="s">
        <v>339</v>
      </c>
      <c r="H60" s="18" t="n">
        <v>429030</v>
      </c>
      <c r="I60" s="18" t="n">
        <f aca="false">ROUND(ROUND(H60,2)*НДС!$A$1,2)</f>
        <v>497674.8</v>
      </c>
      <c r="J60" s="19" t="n">
        <v>1</v>
      </c>
    </row>
    <row r="61" customFormat="false" ht="15" hidden="false" customHeight="false" outlineLevel="0" collapsed="false">
      <c r="A61" s="14" t="s">
        <v>450</v>
      </c>
      <c r="B61" s="15" t="s">
        <v>451</v>
      </c>
      <c r="C61" s="15" t="n">
        <v>1.1</v>
      </c>
      <c r="D61" s="15" t="n">
        <v>32</v>
      </c>
      <c r="E61" s="15" t="s">
        <v>338</v>
      </c>
      <c r="F61" s="15" t="n">
        <v>2900</v>
      </c>
      <c r="G61" s="15" t="s">
        <v>339</v>
      </c>
      <c r="H61" s="18" t="n">
        <v>482886</v>
      </c>
      <c r="I61" s="18" t="n">
        <f aca="false">ROUND(ROUND(H61,2)*НДС!$A$1,2)</f>
        <v>560147.76</v>
      </c>
      <c r="J61" s="19" t="n">
        <v>1</v>
      </c>
    </row>
    <row r="62" customFormat="false" ht="15" hidden="false" customHeight="false" outlineLevel="0" collapsed="false">
      <c r="A62" s="14" t="s">
        <v>452</v>
      </c>
      <c r="B62" s="15" t="s">
        <v>453</v>
      </c>
      <c r="C62" s="15" t="n">
        <v>1.1</v>
      </c>
      <c r="D62" s="15" t="n">
        <v>32</v>
      </c>
      <c r="E62" s="15" t="s">
        <v>338</v>
      </c>
      <c r="F62" s="15" t="n">
        <v>2900</v>
      </c>
      <c r="G62" s="15" t="s">
        <v>339</v>
      </c>
      <c r="H62" s="18" t="n">
        <v>499296</v>
      </c>
      <c r="I62" s="18" t="n">
        <f aca="false">ROUND(ROUND(H62,2)*НДС!$A$1,2)</f>
        <v>579183.36</v>
      </c>
      <c r="J62" s="19" t="n">
        <v>1</v>
      </c>
    </row>
    <row r="63" customFormat="false" ht="15" hidden="false" customHeight="false" outlineLevel="0" collapsed="false">
      <c r="A63" s="14" t="s">
        <v>454</v>
      </c>
      <c r="B63" s="15" t="s">
        <v>455</v>
      </c>
      <c r="C63" s="15" t="n">
        <v>1.1</v>
      </c>
      <c r="D63" s="15" t="n">
        <v>32</v>
      </c>
      <c r="E63" s="15" t="s">
        <v>338</v>
      </c>
      <c r="F63" s="15" t="n">
        <v>2900</v>
      </c>
      <c r="G63" s="15" t="s">
        <v>339</v>
      </c>
      <c r="H63" s="18" t="n">
        <v>515700</v>
      </c>
      <c r="I63" s="18" t="n">
        <f aca="false">ROUND(ROUND(H63,2)*НДС!$A$1,2)</f>
        <v>598212</v>
      </c>
      <c r="J63" s="19" t="n">
        <v>1</v>
      </c>
    </row>
    <row r="64" customFormat="false" ht="15" hidden="false" customHeight="false" outlineLevel="0" collapsed="false">
      <c r="A64" s="14" t="s">
        <v>456</v>
      </c>
      <c r="B64" s="15" t="s">
        <v>457</v>
      </c>
      <c r="C64" s="15" t="n">
        <v>1.5</v>
      </c>
      <c r="D64" s="15" t="n">
        <v>32</v>
      </c>
      <c r="E64" s="15" t="s">
        <v>338</v>
      </c>
      <c r="F64" s="15" t="n">
        <v>2900</v>
      </c>
      <c r="G64" s="15" t="s">
        <v>339</v>
      </c>
      <c r="H64" s="18" t="n">
        <v>547584</v>
      </c>
      <c r="I64" s="18" t="n">
        <f aca="false">ROUND(ROUND(H64,2)*НДС!$A$1,2)</f>
        <v>635197.44</v>
      </c>
      <c r="J64" s="19" t="n">
        <v>1</v>
      </c>
    </row>
    <row r="65" customFormat="false" ht="15" hidden="false" customHeight="false" outlineLevel="0" collapsed="false">
      <c r="A65" s="14" t="s">
        <v>458</v>
      </c>
      <c r="B65" s="15" t="s">
        <v>459</v>
      </c>
      <c r="C65" s="15" t="n">
        <v>1.5</v>
      </c>
      <c r="D65" s="15" t="n">
        <v>32</v>
      </c>
      <c r="E65" s="15" t="s">
        <v>338</v>
      </c>
      <c r="F65" s="15" t="n">
        <v>2900</v>
      </c>
      <c r="G65" s="15" t="s">
        <v>339</v>
      </c>
      <c r="H65" s="18" t="n">
        <v>599592</v>
      </c>
      <c r="I65" s="18" t="n">
        <f aca="false">ROUND(ROUND(H65,2)*НДС!$A$1,2)</f>
        <v>695526.72</v>
      </c>
      <c r="J65" s="19" t="n">
        <v>1</v>
      </c>
    </row>
    <row r="66" customFormat="false" ht="15" hidden="false" customHeight="false" outlineLevel="0" collapsed="false">
      <c r="A66" s="14" t="s">
        <v>460</v>
      </c>
      <c r="B66" s="15" t="s">
        <v>461</v>
      </c>
      <c r="C66" s="15" t="n">
        <v>1.5</v>
      </c>
      <c r="D66" s="15" t="n">
        <v>32</v>
      </c>
      <c r="E66" s="15" t="s">
        <v>338</v>
      </c>
      <c r="F66" s="15" t="n">
        <v>2900</v>
      </c>
      <c r="G66" s="15" t="s">
        <v>339</v>
      </c>
      <c r="H66" s="18" t="n">
        <v>625590</v>
      </c>
      <c r="I66" s="18" t="n">
        <f aca="false">ROUND(ROUND(H66,2)*НДС!$A$1,2)</f>
        <v>725684.4</v>
      </c>
      <c r="J66" s="19" t="n">
        <v>1</v>
      </c>
    </row>
    <row r="67" customFormat="false" ht="15" hidden="false" customHeight="false" outlineLevel="0" collapsed="false">
      <c r="A67" s="14" t="s">
        <v>462</v>
      </c>
      <c r="B67" s="15" t="s">
        <v>463</v>
      </c>
      <c r="C67" s="15" t="n">
        <v>2.2</v>
      </c>
      <c r="D67" s="15" t="n">
        <v>32</v>
      </c>
      <c r="E67" s="15" t="s">
        <v>338</v>
      </c>
      <c r="F67" s="15" t="n">
        <v>2900</v>
      </c>
      <c r="G67" s="15" t="s">
        <v>339</v>
      </c>
      <c r="H67" s="18" t="n">
        <v>661500</v>
      </c>
      <c r="I67" s="18" t="n">
        <f aca="false">ROUND(ROUND(H67,2)*НДС!$A$1,2)</f>
        <v>767340</v>
      </c>
      <c r="J67" s="19" t="n">
        <v>1</v>
      </c>
    </row>
    <row r="68" customFormat="false" ht="15" hidden="false" customHeight="false" outlineLevel="0" collapsed="false">
      <c r="A68" s="14" t="s">
        <v>464</v>
      </c>
      <c r="B68" s="15" t="s">
        <v>465</v>
      </c>
      <c r="C68" s="15" t="n">
        <v>2.2</v>
      </c>
      <c r="D68" s="15" t="n">
        <v>32</v>
      </c>
      <c r="E68" s="15" t="s">
        <v>338</v>
      </c>
      <c r="F68" s="15" t="n">
        <v>2900</v>
      </c>
      <c r="G68" s="15" t="s">
        <v>339</v>
      </c>
      <c r="H68" s="18" t="n">
        <v>671406</v>
      </c>
      <c r="I68" s="18" t="n">
        <f aca="false">ROUND(ROUND(H68,2)*НДС!$A$1,2)</f>
        <v>778830.96</v>
      </c>
      <c r="J68" s="19" t="n">
        <v>1</v>
      </c>
    </row>
    <row r="69" customFormat="false" ht="15" hidden="false" customHeight="false" outlineLevel="0" collapsed="false">
      <c r="A69" s="14" t="s">
        <v>466</v>
      </c>
      <c r="B69" s="15" t="s">
        <v>467</v>
      </c>
      <c r="C69" s="15" t="n">
        <v>2.2</v>
      </c>
      <c r="D69" s="15" t="n">
        <v>32</v>
      </c>
      <c r="E69" s="15" t="s">
        <v>338</v>
      </c>
      <c r="F69" s="15" t="n">
        <v>2900</v>
      </c>
      <c r="G69" s="15" t="s">
        <v>339</v>
      </c>
      <c r="H69" s="18" t="n">
        <v>681924</v>
      </c>
      <c r="I69" s="18" t="n">
        <f aca="false">ROUND(ROUND(H69,2)*НДС!$A$1,2)</f>
        <v>791031.84</v>
      </c>
      <c r="J69" s="19" t="n">
        <v>1</v>
      </c>
    </row>
    <row r="70" customFormat="false" ht="15" hidden="false" customHeight="false" outlineLevel="0" collapsed="false">
      <c r="A70" s="14" t="s">
        <v>468</v>
      </c>
      <c r="B70" s="15" t="s">
        <v>469</v>
      </c>
      <c r="C70" s="15" t="n">
        <v>2.2</v>
      </c>
      <c r="D70" s="15" t="n">
        <v>32</v>
      </c>
      <c r="E70" s="15" t="s">
        <v>338</v>
      </c>
      <c r="F70" s="15" t="n">
        <v>2900</v>
      </c>
      <c r="G70" s="15" t="s">
        <v>339</v>
      </c>
      <c r="H70" s="18" t="n">
        <v>692142</v>
      </c>
      <c r="I70" s="18" t="n">
        <f aca="false">ROUND(ROUND(H70,2)*НДС!$A$1,2)</f>
        <v>802884.72</v>
      </c>
      <c r="J70" s="19" t="n">
        <v>1</v>
      </c>
    </row>
    <row r="71" customFormat="false" ht="15" hidden="false" customHeight="false" outlineLevel="0" collapsed="false">
      <c r="A71" s="14" t="s">
        <v>470</v>
      </c>
      <c r="B71" s="15" t="s">
        <v>471</v>
      </c>
      <c r="C71" s="15" t="n">
        <v>2.2</v>
      </c>
      <c r="D71" s="15" t="n">
        <v>32</v>
      </c>
      <c r="E71" s="15" t="s">
        <v>338</v>
      </c>
      <c r="F71" s="15" t="n">
        <v>2900</v>
      </c>
      <c r="G71" s="15" t="s">
        <v>339</v>
      </c>
      <c r="H71" s="18" t="n">
        <v>707310</v>
      </c>
      <c r="I71" s="18" t="n">
        <f aca="false">ROUND(ROUND(H71,2)*НДС!$A$1,2)</f>
        <v>820479.6</v>
      </c>
      <c r="J71" s="19" t="n">
        <v>1</v>
      </c>
    </row>
    <row r="72" customFormat="false" ht="15" hidden="false" customHeight="false" outlineLevel="0" collapsed="false">
      <c r="A72" s="14" t="s">
        <v>472</v>
      </c>
      <c r="B72" s="15" t="s">
        <v>473</v>
      </c>
      <c r="C72" s="15" t="n">
        <v>3</v>
      </c>
      <c r="D72" s="15" t="n">
        <v>32</v>
      </c>
      <c r="E72" s="15" t="s">
        <v>338</v>
      </c>
      <c r="F72" s="15" t="n">
        <v>2900</v>
      </c>
      <c r="G72" s="15" t="s">
        <v>339</v>
      </c>
      <c r="H72" s="18" t="n">
        <v>810696</v>
      </c>
      <c r="I72" s="18" t="n">
        <f aca="false">ROUND(ROUND(H72,2)*НДС!$A$1,2)</f>
        <v>940407.36</v>
      </c>
      <c r="J72" s="19" t="n">
        <v>3</v>
      </c>
    </row>
    <row r="73" customFormat="false" ht="15" hidden="false" customHeight="false" outlineLevel="0" collapsed="false">
      <c r="A73" s="14" t="s">
        <v>474</v>
      </c>
      <c r="B73" s="15" t="s">
        <v>475</v>
      </c>
      <c r="C73" s="15" t="n">
        <v>3</v>
      </c>
      <c r="D73" s="15" t="n">
        <v>32</v>
      </c>
      <c r="E73" s="15" t="s">
        <v>338</v>
      </c>
      <c r="F73" s="15" t="n">
        <v>2900</v>
      </c>
      <c r="G73" s="15" t="s">
        <v>339</v>
      </c>
      <c r="H73" s="18" t="n">
        <v>843204</v>
      </c>
      <c r="I73" s="18" t="n">
        <f aca="false">ROUND(ROUND(H73,2)*НДС!$A$1,2)</f>
        <v>978116.64</v>
      </c>
      <c r="J73" s="19" t="n">
        <v>3</v>
      </c>
    </row>
    <row r="74" customFormat="false" ht="15" hidden="false" customHeight="false" outlineLevel="0" collapsed="false">
      <c r="A74" s="14" t="s">
        <v>476</v>
      </c>
      <c r="B74" s="15" t="s">
        <v>477</v>
      </c>
      <c r="C74" s="15" t="n">
        <v>3</v>
      </c>
      <c r="D74" s="15" t="n">
        <v>32</v>
      </c>
      <c r="E74" s="15" t="s">
        <v>338</v>
      </c>
      <c r="F74" s="15" t="n">
        <v>2900</v>
      </c>
      <c r="G74" s="15" t="s">
        <v>339</v>
      </c>
      <c r="H74" s="18" t="n">
        <v>938850</v>
      </c>
      <c r="I74" s="18" t="n">
        <f aca="false">ROUND(ROUND(H74,2)*НДС!$A$1,2)</f>
        <v>1089066</v>
      </c>
      <c r="J74" s="19" t="n">
        <v>3</v>
      </c>
    </row>
    <row r="75" customFormat="false" ht="15" hidden="false" customHeight="false" outlineLevel="0" collapsed="false">
      <c r="A75" s="14" t="s">
        <v>478</v>
      </c>
      <c r="B75" s="15" t="s">
        <v>479</v>
      </c>
      <c r="C75" s="15" t="n">
        <v>4</v>
      </c>
      <c r="D75" s="15" t="n">
        <v>32</v>
      </c>
      <c r="E75" s="15" t="s">
        <v>338</v>
      </c>
      <c r="F75" s="15" t="n">
        <v>2900</v>
      </c>
      <c r="G75" s="15" t="s">
        <v>339</v>
      </c>
      <c r="H75" s="18" t="n">
        <v>1060500</v>
      </c>
      <c r="I75" s="18" t="n">
        <f aca="false">ROUND(ROUND(H75,2)*НДС!$A$1,2)</f>
        <v>1230180</v>
      </c>
      <c r="J75" s="19" t="n">
        <v>3</v>
      </c>
    </row>
    <row r="76" customFormat="false" ht="15" hidden="false" customHeight="false" outlineLevel="0" collapsed="false">
      <c r="A76" s="14" t="s">
        <v>480</v>
      </c>
      <c r="B76" s="15" t="s">
        <v>481</v>
      </c>
      <c r="C76" s="15" t="n">
        <v>4</v>
      </c>
      <c r="D76" s="15" t="n">
        <v>32</v>
      </c>
      <c r="E76" s="15" t="s">
        <v>338</v>
      </c>
      <c r="F76" s="15" t="n">
        <v>2900</v>
      </c>
      <c r="G76" s="15" t="s">
        <v>339</v>
      </c>
      <c r="H76" s="18" t="n">
        <v>1131702</v>
      </c>
      <c r="I76" s="18" t="n">
        <f aca="false">ROUND(ROUND(H76,2)*НДС!$A$1,2)</f>
        <v>1312774.32</v>
      </c>
      <c r="J76" s="19" t="n">
        <v>3</v>
      </c>
    </row>
    <row r="77" customFormat="false" ht="15" hidden="false" customHeight="false" outlineLevel="0" collapsed="false">
      <c r="A77" s="14" t="s">
        <v>482</v>
      </c>
      <c r="B77" s="15" t="s">
        <v>483</v>
      </c>
      <c r="C77" s="15" t="n">
        <v>4</v>
      </c>
      <c r="D77" s="15" t="n">
        <v>32</v>
      </c>
      <c r="E77" s="15" t="s">
        <v>338</v>
      </c>
      <c r="F77" s="15" t="n">
        <v>2900</v>
      </c>
      <c r="G77" s="15" t="s">
        <v>339</v>
      </c>
      <c r="H77" s="18" t="n">
        <v>1202892</v>
      </c>
      <c r="I77" s="18" t="n">
        <f aca="false">ROUND(ROUND(H77,2)*НДС!$A$1,2)</f>
        <v>1395354.72</v>
      </c>
      <c r="J77" s="19" t="n">
        <v>3</v>
      </c>
    </row>
    <row r="78" customFormat="false" ht="15" hidden="false" customHeight="false" outlineLevel="0" collapsed="false">
      <c r="A78" s="14" t="s">
        <v>484</v>
      </c>
      <c r="B78" s="15" t="s">
        <v>485</v>
      </c>
      <c r="C78" s="15" t="n">
        <v>4</v>
      </c>
      <c r="D78" s="15" t="n">
        <v>32</v>
      </c>
      <c r="E78" s="15" t="s">
        <v>338</v>
      </c>
      <c r="F78" s="15" t="n">
        <v>2900</v>
      </c>
      <c r="G78" s="15" t="s">
        <v>339</v>
      </c>
      <c r="H78" s="18" t="n">
        <v>1274088</v>
      </c>
      <c r="I78" s="18" t="n">
        <f aca="false">ROUND(ROUND(H78,2)*НДС!$A$1,2)</f>
        <v>1477942.08</v>
      </c>
      <c r="J78" s="19" t="n">
        <v>3</v>
      </c>
    </row>
    <row r="79" customFormat="false" ht="15" hidden="false" customHeight="false" outlineLevel="0" collapsed="false">
      <c r="A79" s="14" t="s">
        <v>486</v>
      </c>
      <c r="B79" s="15" t="s">
        <v>487</v>
      </c>
      <c r="C79" s="15" t="n">
        <v>5.5</v>
      </c>
      <c r="D79" s="15" t="n">
        <v>32</v>
      </c>
      <c r="E79" s="15" t="s">
        <v>338</v>
      </c>
      <c r="F79" s="15" t="n">
        <v>2900</v>
      </c>
      <c r="G79" s="15" t="s">
        <v>339</v>
      </c>
      <c r="H79" s="18" t="n">
        <v>1409976</v>
      </c>
      <c r="I79" s="18" t="n">
        <f aca="false">ROUND(ROUND(H79,2)*НДС!$A$1,2)</f>
        <v>1635572.16</v>
      </c>
      <c r="J79" s="19" t="n">
        <v>3</v>
      </c>
    </row>
    <row r="80" customFormat="false" ht="15" hidden="false" customHeight="false" outlineLevel="0" collapsed="false">
      <c r="A80" s="14" t="s">
        <v>488</v>
      </c>
      <c r="B80" s="15" t="s">
        <v>489</v>
      </c>
      <c r="C80" s="15" t="n">
        <v>5.5</v>
      </c>
      <c r="D80" s="15" t="n">
        <v>32</v>
      </c>
      <c r="E80" s="15" t="s">
        <v>338</v>
      </c>
      <c r="F80" s="15" t="n">
        <v>2900</v>
      </c>
      <c r="G80" s="15" t="s">
        <v>339</v>
      </c>
      <c r="H80" s="18" t="n">
        <v>1480866</v>
      </c>
      <c r="I80" s="18" t="n">
        <f aca="false">ROUND(ROUND(H80,2)*НДС!$A$1,2)</f>
        <v>1717804.56</v>
      </c>
      <c r="J80" s="19" t="n">
        <v>3</v>
      </c>
    </row>
    <row r="81" customFormat="false" ht="15" hidden="false" customHeight="false" outlineLevel="0" collapsed="false">
      <c r="A81" s="14" t="s">
        <v>490</v>
      </c>
      <c r="B81" s="15" t="s">
        <v>491</v>
      </c>
      <c r="C81" s="15" t="n">
        <v>5.5</v>
      </c>
      <c r="D81" s="15" t="n">
        <v>32</v>
      </c>
      <c r="E81" s="15" t="s">
        <v>338</v>
      </c>
      <c r="F81" s="15" t="n">
        <v>2900</v>
      </c>
      <c r="G81" s="15" t="s">
        <v>339</v>
      </c>
      <c r="H81" s="18" t="n">
        <v>1551744</v>
      </c>
      <c r="I81" s="18" t="n">
        <f aca="false">ROUND(ROUND(H81,2)*НДС!$A$1,2)</f>
        <v>1800023.04</v>
      </c>
      <c r="J81" s="19" t="n">
        <v>3</v>
      </c>
    </row>
    <row r="82" customFormat="false" ht="15" hidden="false" customHeight="false" outlineLevel="0" collapsed="false">
      <c r="A82" s="14" t="s">
        <v>492</v>
      </c>
      <c r="B82" s="15" t="s">
        <v>493</v>
      </c>
      <c r="C82" s="15" t="n">
        <v>0.75</v>
      </c>
      <c r="D82" s="15" t="n">
        <v>40</v>
      </c>
      <c r="E82" s="15" t="s">
        <v>338</v>
      </c>
      <c r="F82" s="15" t="n">
        <v>2900</v>
      </c>
      <c r="G82" s="15" t="s">
        <v>339</v>
      </c>
      <c r="H82" s="18" t="n">
        <v>472050</v>
      </c>
      <c r="I82" s="18" t="n">
        <f aca="false">ROUND(ROUND(H82,2)*НДС!$A$1,2)</f>
        <v>547578</v>
      </c>
      <c r="J82" s="19" t="n">
        <v>1</v>
      </c>
    </row>
    <row r="83" customFormat="false" ht="15" hidden="false" customHeight="false" outlineLevel="0" collapsed="false">
      <c r="A83" s="14" t="s">
        <v>494</v>
      </c>
      <c r="B83" s="15" t="s">
        <v>495</v>
      </c>
      <c r="C83" s="15" t="n">
        <v>0.75</v>
      </c>
      <c r="D83" s="15" t="n">
        <v>40</v>
      </c>
      <c r="E83" s="15" t="s">
        <v>338</v>
      </c>
      <c r="F83" s="15" t="n">
        <v>2900</v>
      </c>
      <c r="G83" s="15" t="s">
        <v>339</v>
      </c>
      <c r="H83" s="18" t="n">
        <v>494964</v>
      </c>
      <c r="I83" s="18" t="n">
        <f aca="false">ROUND(ROUND(H83,2)*НДС!$A$1,2)</f>
        <v>574158.24</v>
      </c>
      <c r="J83" s="19" t="n">
        <v>1</v>
      </c>
    </row>
    <row r="84" customFormat="false" ht="15" hidden="false" customHeight="false" outlineLevel="0" collapsed="false">
      <c r="A84" s="14" t="s">
        <v>496</v>
      </c>
      <c r="B84" s="15" t="s">
        <v>497</v>
      </c>
      <c r="C84" s="15" t="n">
        <v>1.1</v>
      </c>
      <c r="D84" s="15" t="n">
        <v>40</v>
      </c>
      <c r="E84" s="15" t="s">
        <v>338</v>
      </c>
      <c r="F84" s="15" t="n">
        <v>2900</v>
      </c>
      <c r="G84" s="15" t="s">
        <v>339</v>
      </c>
      <c r="H84" s="18" t="n">
        <v>554088</v>
      </c>
      <c r="I84" s="18" t="n">
        <f aca="false">ROUND(ROUND(H84,2)*НДС!$A$1,2)</f>
        <v>642742.08</v>
      </c>
      <c r="J84" s="19" t="n">
        <v>1</v>
      </c>
    </row>
    <row r="85" customFormat="false" ht="15" hidden="false" customHeight="false" outlineLevel="0" collapsed="false">
      <c r="A85" s="14" t="s">
        <v>498</v>
      </c>
      <c r="B85" s="15" t="s">
        <v>499</v>
      </c>
      <c r="C85" s="15" t="n">
        <v>1.5</v>
      </c>
      <c r="D85" s="15" t="n">
        <v>40</v>
      </c>
      <c r="E85" s="15" t="s">
        <v>338</v>
      </c>
      <c r="F85" s="15" t="n">
        <v>2900</v>
      </c>
      <c r="G85" s="15" t="s">
        <v>339</v>
      </c>
      <c r="H85" s="18" t="n">
        <v>641994</v>
      </c>
      <c r="I85" s="18" t="n">
        <f aca="false">ROUND(ROUND(H85,2)*НДС!$A$1,2)</f>
        <v>744713.04</v>
      </c>
      <c r="J85" s="19" t="n">
        <v>1</v>
      </c>
    </row>
    <row r="86" customFormat="false" ht="15" hidden="false" customHeight="false" outlineLevel="0" collapsed="false">
      <c r="A86" s="14" t="s">
        <v>500</v>
      </c>
      <c r="B86" s="15" t="s">
        <v>501</v>
      </c>
      <c r="C86" s="15" t="n">
        <v>2.2</v>
      </c>
      <c r="D86" s="15" t="n">
        <v>40</v>
      </c>
      <c r="E86" s="15" t="s">
        <v>338</v>
      </c>
      <c r="F86" s="15" t="n">
        <v>2900</v>
      </c>
      <c r="G86" s="15" t="s">
        <v>339</v>
      </c>
      <c r="H86" s="18" t="n">
        <v>674808</v>
      </c>
      <c r="I86" s="18" t="n">
        <f aca="false">ROUND(ROUND(H86,2)*НДС!$A$1,2)</f>
        <v>782777.28</v>
      </c>
      <c r="J86" s="19" t="n">
        <v>1</v>
      </c>
    </row>
    <row r="87" customFormat="false" ht="15" hidden="false" customHeight="false" outlineLevel="0" collapsed="false">
      <c r="A87" s="14" t="s">
        <v>502</v>
      </c>
      <c r="B87" s="15" t="s">
        <v>503</v>
      </c>
      <c r="C87" s="15" t="n">
        <v>2.2</v>
      </c>
      <c r="D87" s="15" t="n">
        <v>40</v>
      </c>
      <c r="E87" s="15" t="s">
        <v>338</v>
      </c>
      <c r="F87" s="15" t="n">
        <v>2900</v>
      </c>
      <c r="G87" s="15" t="s">
        <v>339</v>
      </c>
      <c r="H87" s="18" t="n">
        <v>727428</v>
      </c>
      <c r="I87" s="18" t="n">
        <f aca="false">ROUND(ROUND(H87,2)*НДС!$A$1,2)</f>
        <v>843816.48</v>
      </c>
      <c r="J87" s="19" t="n">
        <v>1</v>
      </c>
    </row>
    <row r="88" customFormat="false" ht="15" hidden="false" customHeight="false" outlineLevel="0" collapsed="false">
      <c r="A88" s="14" t="s">
        <v>504</v>
      </c>
      <c r="B88" s="15" t="s">
        <v>505</v>
      </c>
      <c r="C88" s="15" t="n">
        <v>3</v>
      </c>
      <c r="D88" s="15" t="n">
        <v>40</v>
      </c>
      <c r="E88" s="15" t="s">
        <v>338</v>
      </c>
      <c r="F88" s="15" t="n">
        <v>2900</v>
      </c>
      <c r="G88" s="15" t="s">
        <v>339</v>
      </c>
      <c r="H88" s="18" t="n">
        <v>864252</v>
      </c>
      <c r="I88" s="18" t="n">
        <f aca="false">ROUND(ROUND(H88,2)*НДС!$A$1,2)</f>
        <v>1002532.32</v>
      </c>
      <c r="J88" s="19" t="n">
        <v>1</v>
      </c>
    </row>
    <row r="89" customFormat="false" ht="15" hidden="false" customHeight="false" outlineLevel="0" collapsed="false">
      <c r="A89" s="14" t="s">
        <v>506</v>
      </c>
      <c r="B89" s="15" t="s">
        <v>507</v>
      </c>
      <c r="C89" s="15" t="n">
        <v>3</v>
      </c>
      <c r="D89" s="15" t="n">
        <v>40</v>
      </c>
      <c r="E89" s="15" t="s">
        <v>338</v>
      </c>
      <c r="F89" s="15" t="n">
        <v>2900</v>
      </c>
      <c r="G89" s="15" t="s">
        <v>339</v>
      </c>
      <c r="H89" s="18" t="n">
        <v>958968</v>
      </c>
      <c r="I89" s="18" t="n">
        <f aca="false">ROUND(ROUND(H89,2)*НДС!$A$1,2)</f>
        <v>1112402.88</v>
      </c>
      <c r="J89" s="19" t="n">
        <v>1</v>
      </c>
    </row>
    <row r="90" customFormat="false" ht="15" hidden="false" customHeight="false" outlineLevel="0" collapsed="false">
      <c r="A90" s="14" t="s">
        <v>508</v>
      </c>
      <c r="B90" s="15" t="s">
        <v>509</v>
      </c>
      <c r="C90" s="15" t="n">
        <v>4</v>
      </c>
      <c r="D90" s="15" t="n">
        <v>40</v>
      </c>
      <c r="E90" s="15" t="s">
        <v>338</v>
      </c>
      <c r="F90" s="15" t="n">
        <v>2900</v>
      </c>
      <c r="G90" s="15" t="s">
        <v>339</v>
      </c>
      <c r="H90" s="18" t="n">
        <v>1010976</v>
      </c>
      <c r="I90" s="18" t="n">
        <f aca="false">ROUND(ROUND(H90,2)*НДС!$A$1,2)</f>
        <v>1172732.16</v>
      </c>
      <c r="J90" s="19" t="n">
        <v>1</v>
      </c>
    </row>
    <row r="91" customFormat="false" ht="15" hidden="false" customHeight="false" outlineLevel="0" collapsed="false">
      <c r="A91" s="14" t="s">
        <v>510</v>
      </c>
      <c r="B91" s="15" t="s">
        <v>511</v>
      </c>
      <c r="C91" s="15" t="n">
        <v>4</v>
      </c>
      <c r="D91" s="15" t="n">
        <v>40</v>
      </c>
      <c r="E91" s="15" t="s">
        <v>338</v>
      </c>
      <c r="F91" s="15" t="n">
        <v>2900</v>
      </c>
      <c r="G91" s="15" t="s">
        <v>339</v>
      </c>
      <c r="H91" s="18" t="n">
        <v>1257990</v>
      </c>
      <c r="I91" s="18" t="n">
        <f aca="false">ROUND(ROUND(H91,2)*НДС!$A$1,2)</f>
        <v>1459268.4</v>
      </c>
      <c r="J91" s="19" t="n">
        <v>3</v>
      </c>
    </row>
    <row r="92" customFormat="false" ht="15" hidden="false" customHeight="false" outlineLevel="0" collapsed="false">
      <c r="A92" s="14" t="s">
        <v>512</v>
      </c>
      <c r="B92" s="15" t="s">
        <v>513</v>
      </c>
      <c r="C92" s="15" t="n">
        <v>4</v>
      </c>
      <c r="D92" s="15" t="n">
        <v>40</v>
      </c>
      <c r="E92" s="15" t="s">
        <v>338</v>
      </c>
      <c r="F92" s="15" t="n">
        <v>2900</v>
      </c>
      <c r="G92" s="15" t="s">
        <v>339</v>
      </c>
      <c r="H92" s="18" t="n">
        <v>1365408</v>
      </c>
      <c r="I92" s="18" t="n">
        <f aca="false">ROUND(ROUND(H92,2)*НДС!$A$1,2)</f>
        <v>1583873.28</v>
      </c>
      <c r="J92" s="19" t="n">
        <v>3</v>
      </c>
    </row>
    <row r="93" customFormat="false" ht="15" hidden="false" customHeight="false" outlineLevel="0" collapsed="false">
      <c r="A93" s="14" t="s">
        <v>514</v>
      </c>
      <c r="B93" s="15" t="s">
        <v>515</v>
      </c>
      <c r="C93" s="15" t="n">
        <v>4</v>
      </c>
      <c r="D93" s="15" t="n">
        <v>40</v>
      </c>
      <c r="E93" s="15" t="s">
        <v>338</v>
      </c>
      <c r="F93" s="15" t="n">
        <v>2900</v>
      </c>
      <c r="G93" s="15" t="s">
        <v>339</v>
      </c>
      <c r="H93" s="18" t="n">
        <v>1496646</v>
      </c>
      <c r="I93" s="18" t="n">
        <f aca="false">ROUND(ROUND(H93,2)*НДС!$A$1,2)</f>
        <v>1736109.36</v>
      </c>
      <c r="J93" s="19" t="n">
        <v>3</v>
      </c>
    </row>
    <row r="94" customFormat="false" ht="15" hidden="false" customHeight="false" outlineLevel="0" collapsed="false">
      <c r="A94" s="14" t="s">
        <v>516</v>
      </c>
      <c r="B94" s="15" t="s">
        <v>517</v>
      </c>
      <c r="C94" s="15" t="n">
        <v>5.5</v>
      </c>
      <c r="D94" s="15" t="n">
        <v>40</v>
      </c>
      <c r="E94" s="15" t="s">
        <v>338</v>
      </c>
      <c r="F94" s="15" t="n">
        <v>2900</v>
      </c>
      <c r="G94" s="15" t="s">
        <v>339</v>
      </c>
      <c r="H94" s="18" t="n">
        <v>1664430</v>
      </c>
      <c r="I94" s="18" t="n">
        <f aca="false">ROUND(ROUND(H94,2)*НДС!$A$1,2)</f>
        <v>1930738.8</v>
      </c>
      <c r="J94" s="19" t="n">
        <v>3</v>
      </c>
    </row>
    <row r="95" customFormat="false" ht="15" hidden="false" customHeight="false" outlineLevel="0" collapsed="false">
      <c r="A95" s="14" t="s">
        <v>518</v>
      </c>
      <c r="B95" s="15" t="s">
        <v>519</v>
      </c>
      <c r="C95" s="15" t="n">
        <v>5.5</v>
      </c>
      <c r="D95" s="15" t="n">
        <v>40</v>
      </c>
      <c r="E95" s="15" t="s">
        <v>338</v>
      </c>
      <c r="F95" s="15" t="n">
        <v>2900</v>
      </c>
      <c r="G95" s="15" t="s">
        <v>339</v>
      </c>
      <c r="H95" s="18" t="n">
        <v>1691352</v>
      </c>
      <c r="I95" s="18" t="n">
        <f aca="false">ROUND(ROUND(H95,2)*НДС!$A$1,2)</f>
        <v>1961968.32</v>
      </c>
      <c r="J95" s="19" t="n">
        <v>3</v>
      </c>
    </row>
    <row r="96" customFormat="false" ht="15" hidden="false" customHeight="false" outlineLevel="0" collapsed="false">
      <c r="A96" s="14" t="s">
        <v>520</v>
      </c>
      <c r="B96" s="15" t="s">
        <v>521</v>
      </c>
      <c r="C96" s="15" t="n">
        <v>5.5</v>
      </c>
      <c r="D96" s="15" t="n">
        <v>40</v>
      </c>
      <c r="E96" s="15" t="s">
        <v>338</v>
      </c>
      <c r="F96" s="15" t="n">
        <v>2900</v>
      </c>
      <c r="G96" s="15" t="s">
        <v>339</v>
      </c>
      <c r="H96" s="18" t="n">
        <v>1751406</v>
      </c>
      <c r="I96" s="18" t="n">
        <f aca="false">ROUND(ROUND(H96,2)*НДС!$A$1,2)</f>
        <v>2031630.96</v>
      </c>
      <c r="J96" s="19" t="n">
        <v>3</v>
      </c>
    </row>
    <row r="97" customFormat="false" ht="15" hidden="false" customHeight="false" outlineLevel="0" collapsed="false">
      <c r="A97" s="14" t="s">
        <v>522</v>
      </c>
      <c r="B97" s="15" t="s">
        <v>523</v>
      </c>
      <c r="C97" s="15" t="n">
        <v>7.5</v>
      </c>
      <c r="D97" s="15" t="n">
        <v>40</v>
      </c>
      <c r="E97" s="15" t="s">
        <v>338</v>
      </c>
      <c r="F97" s="15" t="n">
        <v>2900</v>
      </c>
      <c r="G97" s="15" t="s">
        <v>339</v>
      </c>
      <c r="H97" s="18" t="n">
        <v>1910202</v>
      </c>
      <c r="I97" s="18" t="n">
        <f aca="false">ROUND(ROUND(H97,2)*НДС!$A$1,2)</f>
        <v>2215834.32</v>
      </c>
      <c r="J97" s="19" t="n">
        <v>3</v>
      </c>
    </row>
    <row r="98" customFormat="false" ht="15" hidden="false" customHeight="false" outlineLevel="0" collapsed="false">
      <c r="A98" s="14" t="s">
        <v>524</v>
      </c>
      <c r="B98" s="15" t="s">
        <v>525</v>
      </c>
      <c r="C98" s="15" t="n">
        <v>7.5</v>
      </c>
      <c r="D98" s="15" t="n">
        <v>40</v>
      </c>
      <c r="E98" s="15" t="s">
        <v>338</v>
      </c>
      <c r="F98" s="15" t="n">
        <v>2900</v>
      </c>
      <c r="G98" s="15" t="s">
        <v>339</v>
      </c>
      <c r="H98" s="18" t="n">
        <v>2011428</v>
      </c>
      <c r="I98" s="18" t="n">
        <f aca="false">ROUND(ROUND(H98,2)*НДС!$A$1,2)</f>
        <v>2333256.48</v>
      </c>
      <c r="J98" s="19" t="n">
        <v>3</v>
      </c>
    </row>
    <row r="99" customFormat="false" ht="15" hidden="false" customHeight="false" outlineLevel="0" collapsed="false">
      <c r="A99" s="14" t="s">
        <v>526</v>
      </c>
      <c r="B99" s="15" t="s">
        <v>527</v>
      </c>
      <c r="C99" s="15" t="n">
        <v>8.5</v>
      </c>
      <c r="D99" s="15" t="n">
        <v>40</v>
      </c>
      <c r="E99" s="15" t="s">
        <v>338</v>
      </c>
      <c r="F99" s="15" t="n">
        <v>2900</v>
      </c>
      <c r="G99" s="15" t="s">
        <v>339</v>
      </c>
      <c r="H99" s="18" t="n">
        <v>2111100</v>
      </c>
      <c r="I99" s="18" t="n">
        <f aca="false">ROUND(ROUND(H99,2)*НДС!$A$1,2)</f>
        <v>2448876</v>
      </c>
      <c r="J99" s="19" t="n">
        <v>3</v>
      </c>
    </row>
    <row r="100" customFormat="false" ht="15" hidden="false" customHeight="false" outlineLevel="0" collapsed="false">
      <c r="A100" s="14" t="s">
        <v>528</v>
      </c>
      <c r="B100" s="15" t="s">
        <v>529</v>
      </c>
      <c r="C100" s="15" t="n">
        <v>11</v>
      </c>
      <c r="D100" s="15" t="n">
        <v>40</v>
      </c>
      <c r="E100" s="15" t="s">
        <v>338</v>
      </c>
      <c r="F100" s="15" t="n">
        <v>2900</v>
      </c>
      <c r="G100" s="15" t="s">
        <v>339</v>
      </c>
      <c r="H100" s="18" t="n">
        <v>2456238</v>
      </c>
      <c r="I100" s="18" t="n">
        <f aca="false">ROUND(ROUND(H100,2)*НДС!$A$1,2)</f>
        <v>2849236.08</v>
      </c>
      <c r="J100" s="19" t="n">
        <v>3</v>
      </c>
    </row>
    <row r="101" customFormat="false" ht="15" hidden="false" customHeight="false" outlineLevel="0" collapsed="false">
      <c r="A101" s="14" t="s">
        <v>530</v>
      </c>
      <c r="B101" s="15" t="s">
        <v>531</v>
      </c>
      <c r="C101" s="15" t="n">
        <v>1.1</v>
      </c>
      <c r="D101" s="15" t="n">
        <v>50</v>
      </c>
      <c r="E101" s="15" t="s">
        <v>338</v>
      </c>
      <c r="F101" s="15" t="n">
        <v>2900</v>
      </c>
      <c r="G101" s="15" t="s">
        <v>339</v>
      </c>
      <c r="H101" s="18" t="n">
        <v>671712</v>
      </c>
      <c r="I101" s="18" t="n">
        <f aca="false">ROUND(ROUND(H101,2)*НДС!$A$1,2)</f>
        <v>779185.92</v>
      </c>
      <c r="J101" s="19" t="n">
        <v>1</v>
      </c>
    </row>
    <row r="102" customFormat="false" ht="15" hidden="false" customHeight="false" outlineLevel="0" collapsed="false">
      <c r="A102" s="14" t="s">
        <v>532</v>
      </c>
      <c r="B102" s="15" t="s">
        <v>533</v>
      </c>
      <c r="C102" s="15" t="n">
        <v>2.2</v>
      </c>
      <c r="D102" s="15" t="n">
        <v>50</v>
      </c>
      <c r="E102" s="15" t="s">
        <v>338</v>
      </c>
      <c r="F102" s="15" t="n">
        <v>2900</v>
      </c>
      <c r="G102" s="15" t="s">
        <v>339</v>
      </c>
      <c r="H102" s="18" t="n">
        <v>750030</v>
      </c>
      <c r="I102" s="18" t="n">
        <f aca="false">ROUND(ROUND(H102,2)*НДС!$A$1,2)</f>
        <v>870034.8</v>
      </c>
      <c r="J102" s="19" t="n">
        <v>1</v>
      </c>
    </row>
    <row r="103" customFormat="false" ht="15" hidden="false" customHeight="false" outlineLevel="0" collapsed="false">
      <c r="A103" s="14" t="s">
        <v>534</v>
      </c>
      <c r="B103" s="15" t="s">
        <v>535</v>
      </c>
      <c r="C103" s="15" t="n">
        <v>3</v>
      </c>
      <c r="D103" s="15" t="n">
        <v>50</v>
      </c>
      <c r="E103" s="15" t="s">
        <v>338</v>
      </c>
      <c r="F103" s="15" t="n">
        <v>2900</v>
      </c>
      <c r="G103" s="15" t="s">
        <v>339</v>
      </c>
      <c r="H103" s="18" t="n">
        <v>932970</v>
      </c>
      <c r="I103" s="18" t="n">
        <f aca="false">ROUND(ROUND(H103,2)*НДС!$A$1,2)</f>
        <v>1082245.2</v>
      </c>
      <c r="J103" s="19" t="n">
        <v>1</v>
      </c>
    </row>
    <row r="104" customFormat="false" ht="15" hidden="false" customHeight="false" outlineLevel="0" collapsed="false">
      <c r="A104" s="14" t="s">
        <v>536</v>
      </c>
      <c r="B104" s="15" t="s">
        <v>537</v>
      </c>
      <c r="C104" s="15" t="n">
        <v>4</v>
      </c>
      <c r="D104" s="15" t="n">
        <v>50</v>
      </c>
      <c r="E104" s="15" t="s">
        <v>338</v>
      </c>
      <c r="F104" s="15" t="n">
        <v>2900</v>
      </c>
      <c r="G104" s="15" t="s">
        <v>339</v>
      </c>
      <c r="H104" s="18" t="n">
        <v>1075986</v>
      </c>
      <c r="I104" s="18" t="n">
        <f aca="false">ROUND(ROUND(H104,2)*НДС!$A$1,2)</f>
        <v>1248143.76</v>
      </c>
      <c r="J104" s="19" t="n">
        <v>1</v>
      </c>
    </row>
    <row r="105" customFormat="false" ht="15" hidden="false" customHeight="false" outlineLevel="0" collapsed="false">
      <c r="A105" s="14" t="s">
        <v>538</v>
      </c>
      <c r="B105" s="15" t="s">
        <v>539</v>
      </c>
      <c r="C105" s="15" t="n">
        <v>4</v>
      </c>
      <c r="D105" s="15" t="n">
        <v>50</v>
      </c>
      <c r="E105" s="15" t="s">
        <v>338</v>
      </c>
      <c r="F105" s="15" t="n">
        <v>2900</v>
      </c>
      <c r="G105" s="15" t="s">
        <v>339</v>
      </c>
      <c r="H105" s="18" t="n">
        <v>1320834</v>
      </c>
      <c r="I105" s="18" t="n">
        <f aca="false">ROUND(ROUND(H105,2)*НДС!$A$1,2)</f>
        <v>1532167.44</v>
      </c>
      <c r="J105" s="19" t="n">
        <v>1</v>
      </c>
    </row>
    <row r="106" customFormat="false" ht="15" hidden="false" customHeight="false" outlineLevel="0" collapsed="false">
      <c r="A106" s="14" t="s">
        <v>540</v>
      </c>
      <c r="B106" s="15" t="s">
        <v>541</v>
      </c>
      <c r="C106" s="15" t="n">
        <v>5.5</v>
      </c>
      <c r="D106" s="15" t="n">
        <v>50</v>
      </c>
      <c r="E106" s="15" t="s">
        <v>338</v>
      </c>
      <c r="F106" s="15" t="n">
        <v>2900</v>
      </c>
      <c r="G106" s="15" t="s">
        <v>339</v>
      </c>
      <c r="H106" s="18" t="n">
        <v>1366956</v>
      </c>
      <c r="I106" s="18" t="n">
        <f aca="false">ROUND(ROUND(H106,2)*НДС!$A$1,2)</f>
        <v>1585668.96</v>
      </c>
      <c r="J106" s="19" t="n">
        <v>1</v>
      </c>
    </row>
    <row r="107" customFormat="false" ht="15" hidden="false" customHeight="false" outlineLevel="0" collapsed="false">
      <c r="A107" s="14" t="s">
        <v>542</v>
      </c>
      <c r="B107" s="15" t="s">
        <v>543</v>
      </c>
      <c r="C107" s="15" t="n">
        <v>5.5</v>
      </c>
      <c r="D107" s="15" t="n">
        <v>50</v>
      </c>
      <c r="E107" s="15" t="s">
        <v>338</v>
      </c>
      <c r="F107" s="15" t="n">
        <v>2900</v>
      </c>
      <c r="G107" s="15" t="s">
        <v>339</v>
      </c>
      <c r="H107" s="18" t="n">
        <v>1413072</v>
      </c>
      <c r="I107" s="18" t="n">
        <f aca="false">ROUND(ROUND(H107,2)*НДС!$A$1,2)</f>
        <v>1639163.52</v>
      </c>
      <c r="J107" s="19" t="n">
        <v>1</v>
      </c>
    </row>
    <row r="108" customFormat="false" ht="15" hidden="false" customHeight="false" outlineLevel="0" collapsed="false">
      <c r="A108" s="14" t="s">
        <v>544</v>
      </c>
      <c r="B108" s="15" t="s">
        <v>545</v>
      </c>
      <c r="C108" s="15" t="n">
        <v>7.5</v>
      </c>
      <c r="D108" s="15" t="n">
        <v>50</v>
      </c>
      <c r="E108" s="15" t="s">
        <v>338</v>
      </c>
      <c r="F108" s="15" t="n">
        <v>2900</v>
      </c>
      <c r="G108" s="15" t="s">
        <v>339</v>
      </c>
      <c r="H108" s="18" t="n">
        <v>1538130</v>
      </c>
      <c r="I108" s="18" t="n">
        <f aca="false">ROUND(ROUND(H108,2)*НДС!$A$1,2)</f>
        <v>1784230.8</v>
      </c>
      <c r="J108" s="19" t="n">
        <v>1</v>
      </c>
    </row>
    <row r="109" customFormat="false" ht="15" hidden="false" customHeight="false" outlineLevel="0" collapsed="false">
      <c r="A109" s="14" t="s">
        <v>546</v>
      </c>
      <c r="B109" s="15" t="s">
        <v>547</v>
      </c>
      <c r="C109" s="15" t="n">
        <v>7.5</v>
      </c>
      <c r="D109" s="15" t="n">
        <v>50</v>
      </c>
      <c r="E109" s="15" t="s">
        <v>338</v>
      </c>
      <c r="F109" s="15" t="n">
        <v>2900</v>
      </c>
      <c r="G109" s="15" t="s">
        <v>339</v>
      </c>
      <c r="H109" s="18" t="n">
        <v>1579920</v>
      </c>
      <c r="I109" s="18" t="n">
        <f aca="false">ROUND(ROUND(H109,2)*НДС!$A$1,2)</f>
        <v>1832707.2</v>
      </c>
      <c r="J109" s="19" t="n">
        <v>1</v>
      </c>
    </row>
    <row r="110" customFormat="false" ht="15" hidden="false" customHeight="false" outlineLevel="0" collapsed="false">
      <c r="A110" s="14" t="s">
        <v>548</v>
      </c>
      <c r="B110" s="15" t="s">
        <v>549</v>
      </c>
      <c r="C110" s="15" t="n">
        <v>11</v>
      </c>
      <c r="D110" s="15" t="n">
        <v>50</v>
      </c>
      <c r="E110" s="15" t="s">
        <v>338</v>
      </c>
      <c r="F110" s="15" t="n">
        <v>2900</v>
      </c>
      <c r="G110" s="15" t="s">
        <v>339</v>
      </c>
      <c r="H110" s="18" t="n">
        <v>1830954</v>
      </c>
      <c r="I110" s="18" t="n">
        <f aca="false">ROUND(ROUND(H110,2)*НДС!$A$1,2)</f>
        <v>2123906.64</v>
      </c>
      <c r="J110" s="19" t="n">
        <v>3</v>
      </c>
    </row>
    <row r="111" customFormat="false" ht="15" hidden="false" customHeight="false" outlineLevel="0" collapsed="false">
      <c r="A111" s="14" t="s">
        <v>550</v>
      </c>
      <c r="B111" s="15" t="s">
        <v>551</v>
      </c>
      <c r="C111" s="15" t="n">
        <v>11</v>
      </c>
      <c r="D111" s="15" t="n">
        <v>50</v>
      </c>
      <c r="E111" s="15" t="s">
        <v>338</v>
      </c>
      <c r="F111" s="15" t="n">
        <v>2900</v>
      </c>
      <c r="G111" s="15" t="s">
        <v>339</v>
      </c>
      <c r="H111" s="18" t="n">
        <v>2147310</v>
      </c>
      <c r="I111" s="18" t="n">
        <f aca="false">ROUND(ROUND(H111,2)*НДС!$A$1,2)</f>
        <v>2490879.6</v>
      </c>
      <c r="J111" s="19" t="n">
        <v>3</v>
      </c>
    </row>
    <row r="112" customFormat="false" ht="15" hidden="false" customHeight="false" outlineLevel="0" collapsed="false">
      <c r="A112" s="14" t="s">
        <v>552</v>
      </c>
      <c r="B112" s="15" t="s">
        <v>553</v>
      </c>
      <c r="C112" s="15" t="n">
        <v>11</v>
      </c>
      <c r="D112" s="15" t="n">
        <v>50</v>
      </c>
      <c r="E112" s="15" t="s">
        <v>338</v>
      </c>
      <c r="F112" s="15" t="n">
        <v>2900</v>
      </c>
      <c r="G112" s="15" t="s">
        <v>339</v>
      </c>
      <c r="H112" s="18" t="n">
        <v>2303016</v>
      </c>
      <c r="I112" s="18" t="n">
        <f aca="false">ROUND(ROUND(H112,2)*НДС!$A$1,2)</f>
        <v>2671498.56</v>
      </c>
      <c r="J112" s="19" t="n">
        <v>3</v>
      </c>
    </row>
    <row r="113" customFormat="false" ht="15" hidden="false" customHeight="false" outlineLevel="0" collapsed="false">
      <c r="A113" s="14" t="s">
        <v>554</v>
      </c>
      <c r="B113" s="15" t="s">
        <v>555</v>
      </c>
      <c r="C113" s="15" t="n">
        <v>15</v>
      </c>
      <c r="D113" s="15" t="n">
        <v>50</v>
      </c>
      <c r="E113" s="15" t="s">
        <v>338</v>
      </c>
      <c r="F113" s="15" t="n">
        <v>2900</v>
      </c>
      <c r="G113" s="15" t="s">
        <v>339</v>
      </c>
      <c r="H113" s="18" t="n">
        <v>2424360</v>
      </c>
      <c r="I113" s="18" t="n">
        <f aca="false">ROUND(ROUND(H113,2)*НДС!$A$1,2)</f>
        <v>2812257.6</v>
      </c>
      <c r="J113" s="19" t="n">
        <v>3</v>
      </c>
    </row>
    <row r="114" customFormat="false" ht="15" hidden="false" customHeight="false" outlineLevel="0" collapsed="false">
      <c r="A114" s="14" t="s">
        <v>556</v>
      </c>
      <c r="B114" s="15" t="s">
        <v>557</v>
      </c>
      <c r="C114" s="15" t="n">
        <v>15</v>
      </c>
      <c r="D114" s="15" t="n">
        <v>50</v>
      </c>
      <c r="E114" s="15" t="s">
        <v>338</v>
      </c>
      <c r="F114" s="15" t="n">
        <v>2900</v>
      </c>
      <c r="G114" s="15" t="s">
        <v>339</v>
      </c>
      <c r="H114" s="18" t="n">
        <v>2672304</v>
      </c>
      <c r="I114" s="18" t="n">
        <f aca="false">ROUND(ROUND(H114,2)*НДС!$A$1,2)</f>
        <v>3099872.64</v>
      </c>
      <c r="J114" s="19" t="n">
        <v>3</v>
      </c>
    </row>
    <row r="115" customFormat="false" ht="15" hidden="false" customHeight="false" outlineLevel="0" collapsed="false">
      <c r="A115" s="14" t="s">
        <v>558</v>
      </c>
      <c r="B115" s="15" t="s">
        <v>559</v>
      </c>
      <c r="C115" s="15" t="n">
        <v>15</v>
      </c>
      <c r="D115" s="15" t="n">
        <v>50</v>
      </c>
      <c r="E115" s="15" t="s">
        <v>338</v>
      </c>
      <c r="F115" s="15" t="n">
        <v>2900</v>
      </c>
      <c r="G115" s="15" t="s">
        <v>339</v>
      </c>
      <c r="H115" s="18" t="n">
        <v>2697996</v>
      </c>
      <c r="I115" s="18" t="n">
        <f aca="false">ROUND(ROUND(H115,2)*НДС!$A$1,2)</f>
        <v>3129675.36</v>
      </c>
      <c r="J115" s="19" t="n">
        <v>3</v>
      </c>
    </row>
    <row r="116" customFormat="false" ht="15" hidden="false" customHeight="false" outlineLevel="0" collapsed="false">
      <c r="A116" s="14" t="s">
        <v>560</v>
      </c>
      <c r="B116" s="15" t="s">
        <v>561</v>
      </c>
      <c r="C116" s="15" t="n">
        <v>1.1</v>
      </c>
      <c r="D116" s="15" t="n">
        <v>50</v>
      </c>
      <c r="E116" s="15" t="s">
        <v>338</v>
      </c>
      <c r="F116" s="15" t="n">
        <v>2900</v>
      </c>
      <c r="G116" s="15" t="s">
        <v>339</v>
      </c>
      <c r="H116" s="18" t="n">
        <v>836394</v>
      </c>
      <c r="I116" s="18" t="n">
        <f aca="false">ROUND(ROUND(H116,2)*НДС!$A$1,2)</f>
        <v>970217.04</v>
      </c>
      <c r="J116" s="19" t="n">
        <v>3</v>
      </c>
    </row>
    <row r="117" customFormat="false" ht="15" hidden="false" customHeight="false" outlineLevel="0" collapsed="false">
      <c r="A117" s="14" t="s">
        <v>562</v>
      </c>
      <c r="B117" s="15" t="s">
        <v>563</v>
      </c>
      <c r="C117" s="15" t="n">
        <v>2.2</v>
      </c>
      <c r="D117" s="15" t="n">
        <v>50</v>
      </c>
      <c r="E117" s="15" t="s">
        <v>338</v>
      </c>
      <c r="F117" s="15" t="n">
        <v>2900</v>
      </c>
      <c r="G117" s="15" t="s">
        <v>339</v>
      </c>
      <c r="H117" s="18" t="n">
        <v>965466</v>
      </c>
      <c r="I117" s="18" t="n">
        <f aca="false">ROUND(ROUND(H117,2)*НДС!$A$1,2)</f>
        <v>1119940.56</v>
      </c>
      <c r="J117" s="19" t="n">
        <v>3</v>
      </c>
    </row>
    <row r="118" customFormat="false" ht="15" hidden="false" customHeight="false" outlineLevel="0" collapsed="false">
      <c r="A118" s="14" t="s">
        <v>564</v>
      </c>
      <c r="B118" s="15" t="s">
        <v>565</v>
      </c>
      <c r="C118" s="15" t="n">
        <v>4</v>
      </c>
      <c r="D118" s="15" t="n">
        <v>50</v>
      </c>
      <c r="E118" s="15" t="s">
        <v>338</v>
      </c>
      <c r="F118" s="15" t="n">
        <v>2900</v>
      </c>
      <c r="G118" s="15" t="s">
        <v>339</v>
      </c>
      <c r="H118" s="18" t="n">
        <v>1279974</v>
      </c>
      <c r="I118" s="18" t="n">
        <f aca="false">ROUND(ROUND(H118,2)*НДС!$A$1,2)</f>
        <v>1484769.84</v>
      </c>
      <c r="J118" s="19" t="n">
        <v>1</v>
      </c>
    </row>
    <row r="119" customFormat="false" ht="15" hidden="false" customHeight="false" outlineLevel="0" collapsed="false">
      <c r="A119" s="14" t="s">
        <v>566</v>
      </c>
      <c r="B119" s="15" t="s">
        <v>567</v>
      </c>
      <c r="C119" s="15" t="n">
        <v>5.5</v>
      </c>
      <c r="D119" s="15" t="n">
        <v>50</v>
      </c>
      <c r="E119" s="15" t="s">
        <v>338</v>
      </c>
      <c r="F119" s="15" t="n">
        <v>2900</v>
      </c>
      <c r="G119" s="15" t="s">
        <v>339</v>
      </c>
      <c r="H119" s="18" t="n">
        <v>1512126</v>
      </c>
      <c r="I119" s="18" t="n">
        <f aca="false">ROUND(ROUND(H119,2)*НДС!$A$1,2)</f>
        <v>1754066.16</v>
      </c>
      <c r="J119" s="19" t="n">
        <v>3</v>
      </c>
    </row>
    <row r="120" customFormat="false" ht="15" hidden="false" customHeight="false" outlineLevel="0" collapsed="false">
      <c r="A120" s="14" t="s">
        <v>568</v>
      </c>
      <c r="B120" s="15" t="s">
        <v>569</v>
      </c>
      <c r="C120" s="15" t="n">
        <v>5.5</v>
      </c>
      <c r="D120" s="15" t="n">
        <v>50</v>
      </c>
      <c r="E120" s="15" t="s">
        <v>338</v>
      </c>
      <c r="F120" s="15" t="n">
        <v>2900</v>
      </c>
      <c r="G120" s="15" t="s">
        <v>339</v>
      </c>
      <c r="H120" s="18" t="n">
        <v>1606230</v>
      </c>
      <c r="I120" s="18" t="n">
        <f aca="false">ROUND(ROUND(H120,2)*НДС!$A$1,2)</f>
        <v>1863226.8</v>
      </c>
      <c r="J120" s="19" t="n">
        <v>1</v>
      </c>
    </row>
    <row r="121" customFormat="false" ht="15" hidden="false" customHeight="false" outlineLevel="0" collapsed="false">
      <c r="A121" s="14" t="s">
        <v>570</v>
      </c>
      <c r="B121" s="15" t="s">
        <v>571</v>
      </c>
      <c r="C121" s="15" t="n">
        <v>7.5</v>
      </c>
      <c r="D121" s="15" t="n">
        <v>50</v>
      </c>
      <c r="E121" s="15" t="s">
        <v>338</v>
      </c>
      <c r="F121" s="15" t="n">
        <v>2900</v>
      </c>
      <c r="G121" s="15" t="s">
        <v>339</v>
      </c>
      <c r="H121" s="18" t="n">
        <v>1823838</v>
      </c>
      <c r="I121" s="18" t="n">
        <f aca="false">ROUND(ROUND(H121,2)*НДС!$A$1,2)</f>
        <v>2115652.08</v>
      </c>
      <c r="J121" s="19" t="n">
        <v>3</v>
      </c>
    </row>
    <row r="122" customFormat="false" ht="15" hidden="false" customHeight="false" outlineLevel="0" collapsed="false">
      <c r="A122" s="14" t="s">
        <v>572</v>
      </c>
      <c r="B122" s="15" t="s">
        <v>573</v>
      </c>
      <c r="C122" s="15" t="n">
        <v>7.5</v>
      </c>
      <c r="D122" s="15" t="n">
        <v>50</v>
      </c>
      <c r="E122" s="15" t="s">
        <v>338</v>
      </c>
      <c r="F122" s="15" t="n">
        <v>2900</v>
      </c>
      <c r="G122" s="15" t="s">
        <v>339</v>
      </c>
      <c r="H122" s="18" t="n">
        <v>1873368</v>
      </c>
      <c r="I122" s="18" t="n">
        <f aca="false">ROUND(ROUND(H122,2)*НДС!$A$1,2)</f>
        <v>2173106.88</v>
      </c>
      <c r="J122" s="19" t="n">
        <v>3</v>
      </c>
    </row>
    <row r="123" customFormat="false" ht="15" hidden="false" customHeight="false" outlineLevel="0" collapsed="false">
      <c r="A123" s="14" t="s">
        <v>574</v>
      </c>
      <c r="B123" s="15" t="s">
        <v>575</v>
      </c>
      <c r="C123" s="15" t="n">
        <v>11</v>
      </c>
      <c r="D123" s="15" t="n">
        <v>50</v>
      </c>
      <c r="E123" s="15" t="s">
        <v>338</v>
      </c>
      <c r="F123" s="15" t="n">
        <v>2900</v>
      </c>
      <c r="G123" s="15" t="s">
        <v>339</v>
      </c>
      <c r="H123" s="18" t="n">
        <v>2136792</v>
      </c>
      <c r="I123" s="18" t="n">
        <f aca="false">ROUND(ROUND(H123,2)*НДС!$A$1,2)</f>
        <v>2478678.72</v>
      </c>
      <c r="J123" s="19" t="n">
        <v>3</v>
      </c>
    </row>
    <row r="124" customFormat="false" ht="15" hidden="false" customHeight="false" outlineLevel="0" collapsed="false">
      <c r="A124" s="14" t="s">
        <v>576</v>
      </c>
      <c r="B124" s="15" t="s">
        <v>577</v>
      </c>
      <c r="C124" s="15" t="n">
        <v>11</v>
      </c>
      <c r="D124" s="15" t="n">
        <v>50</v>
      </c>
      <c r="E124" s="15" t="s">
        <v>338</v>
      </c>
      <c r="F124" s="15" t="n">
        <v>2900</v>
      </c>
      <c r="G124" s="15" t="s">
        <v>339</v>
      </c>
      <c r="H124" s="18" t="n">
        <v>2228106</v>
      </c>
      <c r="I124" s="18" t="n">
        <f aca="false">ROUND(ROUND(H124,2)*НДС!$A$1,2)</f>
        <v>2584602.96</v>
      </c>
      <c r="J124" s="19" t="n">
        <v>3</v>
      </c>
    </row>
    <row r="125" customFormat="false" ht="15" hidden="false" customHeight="false" outlineLevel="0" collapsed="false">
      <c r="A125" s="14" t="s">
        <v>578</v>
      </c>
      <c r="B125" s="15" t="s">
        <v>579</v>
      </c>
      <c r="C125" s="15" t="n">
        <v>15</v>
      </c>
      <c r="D125" s="15" t="n">
        <v>50</v>
      </c>
      <c r="E125" s="15" t="s">
        <v>338</v>
      </c>
      <c r="F125" s="15" t="n">
        <v>2900</v>
      </c>
      <c r="G125" s="15" t="s">
        <v>339</v>
      </c>
      <c r="H125" s="18" t="n">
        <v>2600178</v>
      </c>
      <c r="I125" s="18" t="n">
        <f aca="false">ROUND(ROUND(H125,2)*НДС!$A$1,2)</f>
        <v>3016206.48</v>
      </c>
      <c r="J125" s="19" t="n">
        <v>3</v>
      </c>
    </row>
    <row r="126" customFormat="false" ht="15" hidden="false" customHeight="false" outlineLevel="0" collapsed="false">
      <c r="A126" s="14" t="s">
        <v>580</v>
      </c>
      <c r="B126" s="15" t="s">
        <v>581</v>
      </c>
      <c r="C126" s="15" t="n">
        <v>15</v>
      </c>
      <c r="D126" s="15" t="n">
        <v>50</v>
      </c>
      <c r="E126" s="15" t="s">
        <v>338</v>
      </c>
      <c r="F126" s="15" t="n">
        <v>2900</v>
      </c>
      <c r="G126" s="15" t="s">
        <v>339</v>
      </c>
      <c r="H126" s="18" t="n">
        <v>2909418</v>
      </c>
      <c r="I126" s="18" t="n">
        <f aca="false">ROUND(ROUND(H126,2)*НДС!$A$1,2)</f>
        <v>3374924.88</v>
      </c>
      <c r="J126" s="19" t="n">
        <v>3</v>
      </c>
    </row>
    <row r="127" customFormat="false" ht="15" hidden="false" customHeight="false" outlineLevel="0" collapsed="false">
      <c r="A127" s="14" t="s">
        <v>582</v>
      </c>
      <c r="B127" s="15" t="s">
        <v>583</v>
      </c>
      <c r="C127" s="15" t="n">
        <v>18.5</v>
      </c>
      <c r="D127" s="15" t="n">
        <v>50</v>
      </c>
      <c r="E127" s="15" t="s">
        <v>338</v>
      </c>
      <c r="F127" s="15" t="n">
        <v>2900</v>
      </c>
      <c r="G127" s="15" t="s">
        <v>339</v>
      </c>
      <c r="H127" s="18" t="n">
        <v>3186144</v>
      </c>
      <c r="I127" s="18" t="n">
        <f aca="false">ROUND(ROUND(H127,2)*НДС!$A$1,2)</f>
        <v>3695927.04</v>
      </c>
      <c r="J127" s="19" t="n">
        <v>3</v>
      </c>
    </row>
    <row r="128" customFormat="false" ht="15" hidden="false" customHeight="false" outlineLevel="0" collapsed="false">
      <c r="A128" s="14" t="s">
        <v>584</v>
      </c>
      <c r="B128" s="15" t="s">
        <v>585</v>
      </c>
      <c r="C128" s="15" t="n">
        <v>1.5</v>
      </c>
      <c r="D128" s="15" t="n">
        <v>65</v>
      </c>
      <c r="E128" s="15" t="s">
        <v>338</v>
      </c>
      <c r="F128" s="15" t="n">
        <v>2900</v>
      </c>
      <c r="G128" s="15" t="s">
        <v>339</v>
      </c>
      <c r="H128" s="18" t="n">
        <v>1163796</v>
      </c>
      <c r="I128" s="18" t="n">
        <f aca="false">ROUND(ROUND(H128,2)*НДС!$A$1,2)</f>
        <v>1350003.36</v>
      </c>
      <c r="J128" s="19" t="n">
        <v>3</v>
      </c>
    </row>
    <row r="129" customFormat="false" ht="15" hidden="false" customHeight="false" outlineLevel="0" collapsed="false">
      <c r="A129" s="14" t="s">
        <v>586</v>
      </c>
      <c r="B129" s="15" t="s">
        <v>587</v>
      </c>
      <c r="C129" s="15" t="n">
        <v>2.2</v>
      </c>
      <c r="D129" s="15" t="n">
        <v>65</v>
      </c>
      <c r="E129" s="15" t="s">
        <v>338</v>
      </c>
      <c r="F129" s="15" t="n">
        <v>2900</v>
      </c>
      <c r="G129" s="15" t="s">
        <v>339</v>
      </c>
      <c r="H129" s="18" t="n">
        <v>1188990</v>
      </c>
      <c r="I129" s="18" t="n">
        <f aca="false">ROUND(ROUND(H129,2)*НДС!$A$1,2)</f>
        <v>1379228.4</v>
      </c>
      <c r="J129" s="19" t="n">
        <v>3</v>
      </c>
    </row>
    <row r="130" customFormat="false" ht="15" hidden="false" customHeight="false" outlineLevel="0" collapsed="false">
      <c r="A130" s="14" t="s">
        <v>588</v>
      </c>
      <c r="B130" s="15" t="s">
        <v>589</v>
      </c>
      <c r="C130" s="15" t="n">
        <v>3</v>
      </c>
      <c r="D130" s="15" t="n">
        <v>65</v>
      </c>
      <c r="E130" s="15" t="s">
        <v>338</v>
      </c>
      <c r="F130" s="15" t="n">
        <v>2900</v>
      </c>
      <c r="G130" s="15" t="s">
        <v>339</v>
      </c>
      <c r="H130" s="18" t="n">
        <v>1315572</v>
      </c>
      <c r="I130" s="18" t="n">
        <f aca="false">ROUND(ROUND(H130,2)*НДС!$A$1,2)</f>
        <v>1526063.52</v>
      </c>
      <c r="J130" s="19" t="n">
        <v>3</v>
      </c>
    </row>
    <row r="131" customFormat="false" ht="15" hidden="false" customHeight="false" outlineLevel="0" collapsed="false">
      <c r="A131" s="14" t="s">
        <v>590</v>
      </c>
      <c r="B131" s="15" t="s">
        <v>591</v>
      </c>
      <c r="C131" s="15" t="n">
        <v>4</v>
      </c>
      <c r="D131" s="15" t="n">
        <v>65</v>
      </c>
      <c r="E131" s="15" t="s">
        <v>338</v>
      </c>
      <c r="F131" s="15" t="n">
        <v>2900</v>
      </c>
      <c r="G131" s="15" t="s">
        <v>339</v>
      </c>
      <c r="H131" s="18" t="n">
        <v>1488750</v>
      </c>
      <c r="I131" s="18" t="n">
        <f aca="false">ROUND(ROUND(H131,2)*НДС!$A$1,2)</f>
        <v>1726950</v>
      </c>
      <c r="J131" s="19" t="n">
        <v>3</v>
      </c>
    </row>
    <row r="132" customFormat="false" ht="15" hidden="false" customHeight="false" outlineLevel="0" collapsed="false">
      <c r="A132" s="14" t="s">
        <v>592</v>
      </c>
      <c r="B132" s="15" t="s">
        <v>593</v>
      </c>
      <c r="C132" s="15" t="n">
        <v>5.5</v>
      </c>
      <c r="D132" s="15" t="n">
        <v>65</v>
      </c>
      <c r="E132" s="15" t="s">
        <v>338</v>
      </c>
      <c r="F132" s="15" t="n">
        <v>2900</v>
      </c>
      <c r="G132" s="15" t="s">
        <v>339</v>
      </c>
      <c r="H132" s="18" t="n">
        <v>1863780</v>
      </c>
      <c r="I132" s="18" t="n">
        <f aca="false">ROUND(ROUND(H132,2)*НДС!$A$1,2)</f>
        <v>2161984.8</v>
      </c>
      <c r="J132" s="19" t="n">
        <v>3</v>
      </c>
    </row>
    <row r="133" customFormat="false" ht="15" hidden="false" customHeight="false" outlineLevel="0" collapsed="false">
      <c r="A133" s="14" t="s">
        <v>594</v>
      </c>
      <c r="B133" s="15" t="s">
        <v>595</v>
      </c>
      <c r="C133" s="15" t="n">
        <v>5.5</v>
      </c>
      <c r="D133" s="15" t="n">
        <v>65</v>
      </c>
      <c r="E133" s="15" t="s">
        <v>338</v>
      </c>
      <c r="F133" s="15" t="n">
        <v>2900</v>
      </c>
      <c r="G133" s="15" t="s">
        <v>339</v>
      </c>
      <c r="H133" s="18" t="n">
        <v>1863780</v>
      </c>
      <c r="I133" s="18" t="n">
        <f aca="false">ROUND(ROUND(H133,2)*НДС!$A$1,2)</f>
        <v>2161984.8</v>
      </c>
      <c r="J133" s="19" t="n">
        <v>3</v>
      </c>
    </row>
    <row r="134" customFormat="false" ht="15" hidden="false" customHeight="false" outlineLevel="0" collapsed="false">
      <c r="A134" s="14" t="s">
        <v>596</v>
      </c>
      <c r="B134" s="15" t="s">
        <v>597</v>
      </c>
      <c r="C134" s="15" t="n">
        <v>7.5</v>
      </c>
      <c r="D134" s="15" t="n">
        <v>65</v>
      </c>
      <c r="E134" s="15" t="s">
        <v>338</v>
      </c>
      <c r="F134" s="15" t="n">
        <v>2900</v>
      </c>
      <c r="G134" s="15" t="s">
        <v>339</v>
      </c>
      <c r="H134" s="18" t="n">
        <v>2008932</v>
      </c>
      <c r="I134" s="18" t="n">
        <f aca="false">ROUND(ROUND(H134,2)*НДС!$A$1,2)</f>
        <v>2330361.12</v>
      </c>
      <c r="J134" s="19" t="n">
        <v>3</v>
      </c>
    </row>
    <row r="135" customFormat="false" ht="15" hidden="false" customHeight="false" outlineLevel="0" collapsed="false">
      <c r="A135" s="14" t="s">
        <v>598</v>
      </c>
      <c r="B135" s="15" t="s">
        <v>599</v>
      </c>
      <c r="C135" s="15" t="n">
        <v>7.5</v>
      </c>
      <c r="D135" s="15" t="n">
        <v>65</v>
      </c>
      <c r="E135" s="15" t="s">
        <v>338</v>
      </c>
      <c r="F135" s="15" t="n">
        <v>2900</v>
      </c>
      <c r="G135" s="15" t="s">
        <v>339</v>
      </c>
      <c r="H135" s="18" t="n">
        <v>2008932</v>
      </c>
      <c r="I135" s="18" t="n">
        <f aca="false">ROUND(ROUND(H135,2)*НДС!$A$1,2)</f>
        <v>2330361.12</v>
      </c>
      <c r="J135" s="19" t="n">
        <v>3</v>
      </c>
    </row>
    <row r="136" customFormat="false" ht="15" hidden="false" customHeight="false" outlineLevel="0" collapsed="false">
      <c r="A136" s="14" t="s">
        <v>600</v>
      </c>
      <c r="B136" s="15" t="s">
        <v>601</v>
      </c>
      <c r="C136" s="15" t="n">
        <v>11</v>
      </c>
      <c r="D136" s="15" t="n">
        <v>65</v>
      </c>
      <c r="E136" s="15" t="s">
        <v>338</v>
      </c>
      <c r="F136" s="15" t="n">
        <v>2900</v>
      </c>
      <c r="G136" s="15" t="s">
        <v>339</v>
      </c>
      <c r="H136" s="18" t="n">
        <v>2458272</v>
      </c>
      <c r="I136" s="18" t="n">
        <f aca="false">ROUND(ROUND(H136,2)*НДС!$A$1,2)</f>
        <v>2851595.52</v>
      </c>
      <c r="J136" s="19" t="n">
        <v>3</v>
      </c>
    </row>
    <row r="137" customFormat="false" ht="15" hidden="false" customHeight="false" outlineLevel="0" collapsed="false">
      <c r="A137" s="14" t="s">
        <v>602</v>
      </c>
      <c r="B137" s="15" t="s">
        <v>603</v>
      </c>
      <c r="C137" s="15" t="n">
        <v>11</v>
      </c>
      <c r="D137" s="15" t="n">
        <v>65</v>
      </c>
      <c r="E137" s="15" t="s">
        <v>338</v>
      </c>
      <c r="F137" s="15" t="n">
        <v>2900</v>
      </c>
      <c r="G137" s="15" t="s">
        <v>339</v>
      </c>
      <c r="H137" s="18" t="n">
        <v>2458272</v>
      </c>
      <c r="I137" s="18" t="n">
        <f aca="false">ROUND(ROUND(H137,2)*НДС!$A$1,2)</f>
        <v>2851595.52</v>
      </c>
      <c r="J137" s="19" t="n">
        <v>3</v>
      </c>
    </row>
    <row r="138" customFormat="false" ht="15" hidden="false" customHeight="false" outlineLevel="0" collapsed="false">
      <c r="A138" s="14" t="s">
        <v>604</v>
      </c>
      <c r="B138" s="15" t="s">
        <v>605</v>
      </c>
      <c r="C138" s="15" t="n">
        <v>11</v>
      </c>
      <c r="D138" s="15" t="n">
        <v>65</v>
      </c>
      <c r="E138" s="15" t="s">
        <v>338</v>
      </c>
      <c r="F138" s="15" t="n">
        <v>2900</v>
      </c>
      <c r="G138" s="15" t="s">
        <v>339</v>
      </c>
      <c r="H138" s="18" t="n">
        <v>2474328</v>
      </c>
      <c r="I138" s="18" t="n">
        <f aca="false">ROUND(ROUND(H138,2)*НДС!$A$1,2)</f>
        <v>2870220.48</v>
      </c>
      <c r="J138" s="19" t="n">
        <v>3</v>
      </c>
    </row>
    <row r="139" customFormat="false" ht="15" hidden="false" customHeight="false" outlineLevel="0" collapsed="false">
      <c r="A139" s="14" t="s">
        <v>606</v>
      </c>
      <c r="B139" s="15" t="s">
        <v>607</v>
      </c>
      <c r="C139" s="15" t="n">
        <v>11</v>
      </c>
      <c r="D139" s="15" t="n">
        <v>65</v>
      </c>
      <c r="E139" s="15" t="s">
        <v>338</v>
      </c>
      <c r="F139" s="15" t="n">
        <v>2900</v>
      </c>
      <c r="G139" s="15" t="s">
        <v>339</v>
      </c>
      <c r="H139" s="18" t="n">
        <v>2474328</v>
      </c>
      <c r="I139" s="18" t="n">
        <f aca="false">ROUND(ROUND(H139,2)*НДС!$A$1,2)</f>
        <v>2870220.48</v>
      </c>
      <c r="J139" s="19" t="n">
        <v>3</v>
      </c>
    </row>
    <row r="140" customFormat="false" ht="15" hidden="false" customHeight="false" outlineLevel="0" collapsed="false">
      <c r="A140" s="14" t="s">
        <v>608</v>
      </c>
      <c r="B140" s="15" t="s">
        <v>609</v>
      </c>
      <c r="C140" s="15" t="n">
        <v>15</v>
      </c>
      <c r="D140" s="15" t="n">
        <v>65</v>
      </c>
      <c r="E140" s="15" t="s">
        <v>338</v>
      </c>
      <c r="F140" s="15" t="n">
        <v>2900</v>
      </c>
      <c r="G140" s="15" t="s">
        <v>339</v>
      </c>
      <c r="H140" s="18" t="n">
        <v>2839278</v>
      </c>
      <c r="I140" s="18" t="n">
        <f aca="false">ROUND(ROUND(H140,2)*НДС!$A$1,2)</f>
        <v>3293562.48</v>
      </c>
      <c r="J140" s="19" t="n">
        <v>3</v>
      </c>
    </row>
    <row r="141" customFormat="false" ht="15" hidden="false" customHeight="false" outlineLevel="0" collapsed="false">
      <c r="A141" s="14" t="s">
        <v>610</v>
      </c>
      <c r="B141" s="15" t="s">
        <v>611</v>
      </c>
      <c r="C141" s="15" t="n">
        <v>15</v>
      </c>
      <c r="D141" s="15" t="n">
        <v>65</v>
      </c>
      <c r="E141" s="15" t="s">
        <v>338</v>
      </c>
      <c r="F141" s="15" t="n">
        <v>2900</v>
      </c>
      <c r="G141" s="15" t="s">
        <v>339</v>
      </c>
      <c r="H141" s="18" t="n">
        <v>2839278</v>
      </c>
      <c r="I141" s="18" t="n">
        <f aca="false">ROUND(ROUND(H141,2)*НДС!$A$1,2)</f>
        <v>3293562.48</v>
      </c>
      <c r="J141" s="19" t="n">
        <v>3</v>
      </c>
    </row>
    <row r="142" customFormat="false" ht="15" hidden="false" customHeight="false" outlineLevel="0" collapsed="false">
      <c r="A142" s="14" t="s">
        <v>612</v>
      </c>
      <c r="B142" s="15" t="s">
        <v>613</v>
      </c>
      <c r="C142" s="15" t="n">
        <v>15</v>
      </c>
      <c r="D142" s="15" t="n">
        <v>65</v>
      </c>
      <c r="E142" s="15" t="s">
        <v>338</v>
      </c>
      <c r="F142" s="15" t="n">
        <v>2900</v>
      </c>
      <c r="G142" s="15" t="s">
        <v>339</v>
      </c>
      <c r="H142" s="18" t="n">
        <v>2970264</v>
      </c>
      <c r="I142" s="18" t="n">
        <f aca="false">ROUND(ROUND(H142,2)*НДС!$A$1,2)</f>
        <v>3445506.24</v>
      </c>
      <c r="J142" s="19" t="n">
        <v>3</v>
      </c>
    </row>
    <row r="143" customFormat="false" ht="15" hidden="false" customHeight="false" outlineLevel="0" collapsed="false">
      <c r="A143" s="14" t="s">
        <v>614</v>
      </c>
      <c r="B143" s="15" t="s">
        <v>615</v>
      </c>
      <c r="C143" s="15" t="n">
        <v>15</v>
      </c>
      <c r="D143" s="15" t="n">
        <v>65</v>
      </c>
      <c r="E143" s="15" t="s">
        <v>338</v>
      </c>
      <c r="F143" s="15" t="n">
        <v>2900</v>
      </c>
      <c r="G143" s="15" t="s">
        <v>339</v>
      </c>
      <c r="H143" s="18" t="n">
        <v>2970264</v>
      </c>
      <c r="I143" s="18" t="n">
        <f aca="false">ROUND(ROUND(H143,2)*НДС!$A$1,2)</f>
        <v>3445506.24</v>
      </c>
      <c r="J143" s="19" t="n">
        <v>3</v>
      </c>
    </row>
    <row r="144" customFormat="false" ht="15" hidden="false" customHeight="false" outlineLevel="0" collapsed="false">
      <c r="A144" s="14" t="s">
        <v>616</v>
      </c>
      <c r="B144" s="15" t="s">
        <v>617</v>
      </c>
      <c r="C144" s="15" t="n">
        <v>18.5</v>
      </c>
      <c r="D144" s="15" t="n">
        <v>65</v>
      </c>
      <c r="E144" s="15" t="s">
        <v>338</v>
      </c>
      <c r="F144" s="15" t="n">
        <v>2900</v>
      </c>
      <c r="G144" s="15" t="s">
        <v>339</v>
      </c>
      <c r="H144" s="18" t="n">
        <v>3355680</v>
      </c>
      <c r="I144" s="18" t="n">
        <f aca="false">ROUND(ROUND(H144,2)*НДС!$A$1,2)</f>
        <v>3892588.8</v>
      </c>
      <c r="J144" s="19" t="n">
        <v>3</v>
      </c>
    </row>
    <row r="145" customFormat="false" ht="15" hidden="false" customHeight="false" outlineLevel="0" collapsed="false">
      <c r="A145" s="14" t="s">
        <v>618</v>
      </c>
      <c r="B145" s="15" t="s">
        <v>619</v>
      </c>
      <c r="C145" s="15" t="n">
        <v>18.5</v>
      </c>
      <c r="D145" s="15" t="n">
        <v>65</v>
      </c>
      <c r="E145" s="15" t="s">
        <v>338</v>
      </c>
      <c r="F145" s="15" t="n">
        <v>2900</v>
      </c>
      <c r="G145" s="15" t="s">
        <v>339</v>
      </c>
      <c r="H145" s="18" t="n">
        <v>3355680</v>
      </c>
      <c r="I145" s="18" t="n">
        <f aca="false">ROUND(ROUND(H145,2)*НДС!$A$1,2)</f>
        <v>3892588.8</v>
      </c>
      <c r="J145" s="19" t="n">
        <v>3</v>
      </c>
    </row>
    <row r="146" customFormat="false" ht="15" hidden="false" customHeight="false" outlineLevel="0" collapsed="false">
      <c r="A146" s="14" t="s">
        <v>620</v>
      </c>
      <c r="B146" s="15" t="s">
        <v>621</v>
      </c>
      <c r="C146" s="15" t="n">
        <v>18.5</v>
      </c>
      <c r="D146" s="15" t="n">
        <v>65</v>
      </c>
      <c r="E146" s="15" t="s">
        <v>338</v>
      </c>
      <c r="F146" s="15" t="n">
        <v>2900</v>
      </c>
      <c r="G146" s="15" t="s">
        <v>339</v>
      </c>
      <c r="H146" s="18" t="n">
        <v>3510288</v>
      </c>
      <c r="I146" s="18" t="n">
        <f aca="false">ROUND(ROUND(H146,2)*НДС!$A$1,2)</f>
        <v>4071934.08</v>
      </c>
      <c r="J146" s="19" t="n">
        <v>3</v>
      </c>
    </row>
    <row r="147" customFormat="false" ht="15" hidden="false" customHeight="false" outlineLevel="0" collapsed="false">
      <c r="A147" s="14" t="s">
        <v>622</v>
      </c>
      <c r="B147" s="15" t="s">
        <v>623</v>
      </c>
      <c r="C147" s="15" t="n">
        <v>18.5</v>
      </c>
      <c r="D147" s="15" t="n">
        <v>65</v>
      </c>
      <c r="E147" s="15" t="s">
        <v>338</v>
      </c>
      <c r="F147" s="15" t="n">
        <v>2900</v>
      </c>
      <c r="G147" s="15" t="s">
        <v>339</v>
      </c>
      <c r="H147" s="18" t="n">
        <v>3510288</v>
      </c>
      <c r="I147" s="18" t="n">
        <f aca="false">ROUND(ROUND(H147,2)*НДС!$A$1,2)</f>
        <v>4071934.08</v>
      </c>
      <c r="J147" s="19" t="n">
        <v>3</v>
      </c>
    </row>
    <row r="148" customFormat="false" ht="15" hidden="false" customHeight="false" outlineLevel="0" collapsed="false">
      <c r="A148" s="14" t="s">
        <v>624</v>
      </c>
      <c r="B148" s="15" t="s">
        <v>625</v>
      </c>
      <c r="C148" s="15" t="n">
        <v>22</v>
      </c>
      <c r="D148" s="15" t="n">
        <v>65</v>
      </c>
      <c r="E148" s="15" t="s">
        <v>338</v>
      </c>
      <c r="F148" s="15" t="n">
        <v>2900</v>
      </c>
      <c r="G148" s="15" t="s">
        <v>339</v>
      </c>
      <c r="H148" s="18" t="n">
        <v>4054086</v>
      </c>
      <c r="I148" s="18" t="n">
        <f aca="false">ROUND(ROUND(H148,2)*НДС!$A$1,2)</f>
        <v>4702739.76</v>
      </c>
      <c r="J148" s="19" t="n">
        <v>3</v>
      </c>
    </row>
    <row r="149" customFormat="false" ht="15" hidden="false" customHeight="false" outlineLevel="0" collapsed="false">
      <c r="A149" s="14" t="s">
        <v>626</v>
      </c>
      <c r="B149" s="15" t="s">
        <v>627</v>
      </c>
      <c r="C149" s="15" t="n">
        <v>22</v>
      </c>
      <c r="D149" s="15" t="n">
        <v>65</v>
      </c>
      <c r="E149" s="15" t="s">
        <v>338</v>
      </c>
      <c r="F149" s="15" t="n">
        <v>2900</v>
      </c>
      <c r="G149" s="15" t="s">
        <v>339</v>
      </c>
      <c r="H149" s="18" t="n">
        <v>4054086</v>
      </c>
      <c r="I149" s="18" t="n">
        <f aca="false">ROUND(ROUND(H149,2)*НДС!$A$1,2)</f>
        <v>4702739.76</v>
      </c>
      <c r="J149" s="19" t="n">
        <v>3</v>
      </c>
    </row>
    <row r="150" customFormat="false" ht="15" hidden="false" customHeight="false" outlineLevel="0" collapsed="false">
      <c r="A150" s="14" t="s">
        <v>628</v>
      </c>
      <c r="B150" s="15" t="s">
        <v>629</v>
      </c>
      <c r="C150" s="15" t="n">
        <v>22</v>
      </c>
      <c r="D150" s="15" t="n">
        <v>65</v>
      </c>
      <c r="E150" s="15" t="s">
        <v>338</v>
      </c>
      <c r="F150" s="15" t="n">
        <v>2900</v>
      </c>
      <c r="G150" s="15" t="s">
        <v>339</v>
      </c>
      <c r="H150" s="18" t="n">
        <v>4237662</v>
      </c>
      <c r="I150" s="18" t="n">
        <f aca="false">ROUND(ROUND(H150,2)*НДС!$A$1,2)</f>
        <v>4915687.92</v>
      </c>
      <c r="J150" s="19" t="n">
        <v>3</v>
      </c>
    </row>
    <row r="151" customFormat="false" ht="15" hidden="false" customHeight="false" outlineLevel="0" collapsed="false">
      <c r="A151" s="14" t="s">
        <v>630</v>
      </c>
      <c r="B151" s="15" t="s">
        <v>631</v>
      </c>
      <c r="C151" s="15" t="n">
        <v>22</v>
      </c>
      <c r="D151" s="15" t="n">
        <v>65</v>
      </c>
      <c r="E151" s="15" t="s">
        <v>338</v>
      </c>
      <c r="F151" s="15" t="n">
        <v>2900</v>
      </c>
      <c r="G151" s="15" t="s">
        <v>339</v>
      </c>
      <c r="H151" s="18" t="n">
        <v>4237662</v>
      </c>
      <c r="I151" s="18" t="n">
        <f aca="false">ROUND(ROUND(H151,2)*НДС!$A$1,2)</f>
        <v>4915687.92</v>
      </c>
      <c r="J151" s="19" t="n">
        <v>3</v>
      </c>
    </row>
    <row r="152" customFormat="false" ht="15" hidden="false" customHeight="false" outlineLevel="0" collapsed="false">
      <c r="A152" s="14" t="s">
        <v>632</v>
      </c>
      <c r="B152" s="15" t="s">
        <v>633</v>
      </c>
      <c r="C152" s="15" t="n">
        <v>30</v>
      </c>
      <c r="D152" s="15" t="n">
        <v>65</v>
      </c>
      <c r="E152" s="15" t="s">
        <v>338</v>
      </c>
      <c r="F152" s="15" t="n">
        <v>2900</v>
      </c>
      <c r="G152" s="15" t="s">
        <v>339</v>
      </c>
      <c r="H152" s="18" t="n">
        <v>4768230</v>
      </c>
      <c r="I152" s="18" t="n">
        <f aca="false">ROUND(ROUND(H152,2)*НДС!$A$1,2)</f>
        <v>5531146.8</v>
      </c>
      <c r="J152" s="19" t="n">
        <v>3</v>
      </c>
    </row>
    <row r="153" customFormat="false" ht="15" hidden="false" customHeight="false" outlineLevel="0" collapsed="false">
      <c r="A153" s="14" t="s">
        <v>634</v>
      </c>
      <c r="B153" s="15" t="s">
        <v>635</v>
      </c>
      <c r="C153" s="15" t="n">
        <v>30</v>
      </c>
      <c r="D153" s="15" t="n">
        <v>65</v>
      </c>
      <c r="E153" s="15" t="s">
        <v>338</v>
      </c>
      <c r="F153" s="15" t="n">
        <v>2900</v>
      </c>
      <c r="G153" s="15" t="s">
        <v>339</v>
      </c>
      <c r="H153" s="18" t="n">
        <v>4768230</v>
      </c>
      <c r="I153" s="18" t="n">
        <f aca="false">ROUND(ROUND(H153,2)*НДС!$A$1,2)</f>
        <v>5531146.8</v>
      </c>
      <c r="J153" s="19" t="n">
        <v>3</v>
      </c>
    </row>
    <row r="154" customFormat="false" ht="15" hidden="false" customHeight="false" outlineLevel="0" collapsed="false">
      <c r="A154" s="14" t="s">
        <v>636</v>
      </c>
      <c r="B154" s="15" t="s">
        <v>637</v>
      </c>
      <c r="C154" s="15" t="n">
        <v>30</v>
      </c>
      <c r="D154" s="15" t="n">
        <v>65</v>
      </c>
      <c r="E154" s="15" t="s">
        <v>338</v>
      </c>
      <c r="F154" s="15" t="n">
        <v>2900</v>
      </c>
      <c r="G154" s="15" t="s">
        <v>339</v>
      </c>
      <c r="H154" s="18" t="n">
        <v>4970070</v>
      </c>
      <c r="I154" s="18" t="n">
        <f aca="false">ROUND(ROUND(H154,2)*НДС!$A$1,2)</f>
        <v>5765281.2</v>
      </c>
      <c r="J154" s="19" t="n">
        <v>3</v>
      </c>
    </row>
    <row r="155" customFormat="false" ht="15" hidden="false" customHeight="false" outlineLevel="0" collapsed="false">
      <c r="A155" s="14" t="s">
        <v>638</v>
      </c>
      <c r="B155" s="15" t="s">
        <v>639</v>
      </c>
      <c r="C155" s="15" t="n">
        <v>30</v>
      </c>
      <c r="D155" s="15" t="n">
        <v>65</v>
      </c>
      <c r="E155" s="15" t="s">
        <v>338</v>
      </c>
      <c r="F155" s="15" t="n">
        <v>2900</v>
      </c>
      <c r="G155" s="15" t="s">
        <v>339</v>
      </c>
      <c r="H155" s="18" t="n">
        <v>4970070</v>
      </c>
      <c r="I155" s="18" t="n">
        <f aca="false">ROUND(ROUND(H155,2)*НДС!$A$1,2)</f>
        <v>5765281.2</v>
      </c>
      <c r="J155" s="19" t="n">
        <v>3</v>
      </c>
    </row>
    <row r="156" customFormat="false" ht="15" hidden="false" customHeight="false" outlineLevel="0" collapsed="false">
      <c r="A156" s="14" t="s">
        <v>640</v>
      </c>
      <c r="B156" s="15" t="s">
        <v>641</v>
      </c>
      <c r="C156" s="15" t="n">
        <v>3</v>
      </c>
      <c r="D156" s="15" t="n">
        <v>80</v>
      </c>
      <c r="E156" s="15" t="s">
        <v>338</v>
      </c>
      <c r="F156" s="15" t="n">
        <v>2900</v>
      </c>
      <c r="G156" s="15" t="s">
        <v>339</v>
      </c>
      <c r="H156" s="18" t="n">
        <v>1166952</v>
      </c>
      <c r="I156" s="18" t="n">
        <f aca="false">ROUND(ROUND(H156,2)*НДС!$A$1,2)</f>
        <v>1353664.32</v>
      </c>
      <c r="J156" s="19" t="n">
        <v>3</v>
      </c>
    </row>
    <row r="157" customFormat="false" ht="15" hidden="false" customHeight="false" outlineLevel="0" collapsed="false">
      <c r="A157" s="14" t="s">
        <v>642</v>
      </c>
      <c r="B157" s="15" t="s">
        <v>643</v>
      </c>
      <c r="C157" s="15" t="n">
        <v>4</v>
      </c>
      <c r="D157" s="15" t="n">
        <v>80</v>
      </c>
      <c r="E157" s="15" t="s">
        <v>338</v>
      </c>
      <c r="F157" s="15" t="n">
        <v>2900</v>
      </c>
      <c r="G157" s="15" t="s">
        <v>339</v>
      </c>
      <c r="H157" s="18" t="n">
        <v>1373508</v>
      </c>
      <c r="I157" s="18" t="n">
        <f aca="false">ROUND(ROUND(H157,2)*НДС!$A$1,2)</f>
        <v>1593269.28</v>
      </c>
      <c r="J157" s="19" t="n">
        <v>3</v>
      </c>
    </row>
    <row r="158" customFormat="false" ht="15" hidden="false" customHeight="false" outlineLevel="0" collapsed="false">
      <c r="A158" s="14" t="s">
        <v>644</v>
      </c>
      <c r="B158" s="15" t="s">
        <v>645</v>
      </c>
      <c r="C158" s="15" t="n">
        <v>5.5</v>
      </c>
      <c r="D158" s="15" t="n">
        <v>80</v>
      </c>
      <c r="E158" s="15" t="s">
        <v>338</v>
      </c>
      <c r="F158" s="15" t="n">
        <v>2900</v>
      </c>
      <c r="G158" s="15" t="s">
        <v>339</v>
      </c>
      <c r="H158" s="18" t="n">
        <v>1849926</v>
      </c>
      <c r="I158" s="18" t="n">
        <f aca="false">ROUND(ROUND(H158,2)*НДС!$A$1,2)</f>
        <v>2145914.16</v>
      </c>
      <c r="J158" s="19" t="n">
        <v>3</v>
      </c>
    </row>
    <row r="159" customFormat="false" ht="15" hidden="false" customHeight="false" outlineLevel="0" collapsed="false">
      <c r="A159" s="14" t="s">
        <v>646</v>
      </c>
      <c r="B159" s="15" t="s">
        <v>647</v>
      </c>
      <c r="C159" s="15" t="n">
        <v>7.5</v>
      </c>
      <c r="D159" s="15" t="n">
        <v>80</v>
      </c>
      <c r="E159" s="15" t="s">
        <v>338</v>
      </c>
      <c r="F159" s="15" t="n">
        <v>2900</v>
      </c>
      <c r="G159" s="15" t="s">
        <v>339</v>
      </c>
      <c r="H159" s="18" t="n">
        <v>2148744</v>
      </c>
      <c r="I159" s="18" t="n">
        <f aca="false">ROUND(ROUND(H159,2)*НДС!$A$1,2)</f>
        <v>2492543.04</v>
      </c>
      <c r="J159" s="19" t="n">
        <v>3</v>
      </c>
    </row>
    <row r="160" customFormat="false" ht="15" hidden="false" customHeight="false" outlineLevel="0" collapsed="false">
      <c r="A160" s="14" t="s">
        <v>648</v>
      </c>
      <c r="B160" s="15" t="s">
        <v>649</v>
      </c>
      <c r="C160" s="15" t="n">
        <v>11</v>
      </c>
      <c r="D160" s="15" t="n">
        <v>80</v>
      </c>
      <c r="E160" s="15" t="s">
        <v>338</v>
      </c>
      <c r="F160" s="15" t="n">
        <v>2900</v>
      </c>
      <c r="G160" s="15" t="s">
        <v>339</v>
      </c>
      <c r="H160" s="18" t="n">
        <v>2770314</v>
      </c>
      <c r="I160" s="18" t="n">
        <f aca="false">ROUND(ROUND(H160,2)*НДС!$A$1,2)</f>
        <v>3213564.24</v>
      </c>
      <c r="J160" s="19" t="n">
        <v>3</v>
      </c>
    </row>
    <row r="161" customFormat="false" ht="15" hidden="false" customHeight="false" outlineLevel="0" collapsed="false">
      <c r="A161" s="14" t="s">
        <v>650</v>
      </c>
      <c r="B161" s="15" t="s">
        <v>651</v>
      </c>
      <c r="C161" s="15" t="n">
        <v>11</v>
      </c>
      <c r="D161" s="15" t="n">
        <v>80</v>
      </c>
      <c r="E161" s="15" t="s">
        <v>338</v>
      </c>
      <c r="F161" s="15" t="n">
        <v>2900</v>
      </c>
      <c r="G161" s="15" t="s">
        <v>339</v>
      </c>
      <c r="H161" s="18" t="n">
        <v>2778504</v>
      </c>
      <c r="I161" s="18" t="n">
        <f aca="false">ROUND(ROUND(H161,2)*НДС!$A$1,2)</f>
        <v>3223064.64</v>
      </c>
      <c r="J161" s="19" t="n">
        <v>3</v>
      </c>
    </row>
    <row r="162" customFormat="false" ht="15" hidden="false" customHeight="false" outlineLevel="0" collapsed="false">
      <c r="A162" s="14" t="s">
        <v>652</v>
      </c>
      <c r="B162" s="15" t="s">
        <v>653</v>
      </c>
      <c r="C162" s="15" t="n">
        <v>15</v>
      </c>
      <c r="D162" s="15" t="n">
        <v>80</v>
      </c>
      <c r="E162" s="15" t="s">
        <v>338</v>
      </c>
      <c r="F162" s="15" t="n">
        <v>2900</v>
      </c>
      <c r="G162" s="15" t="s">
        <v>339</v>
      </c>
      <c r="H162" s="18" t="n">
        <v>3557520</v>
      </c>
      <c r="I162" s="18" t="n">
        <f aca="false">ROUND(ROUND(H162,2)*НДС!$A$1,2)</f>
        <v>4126723.2</v>
      </c>
      <c r="J162" s="19" t="n">
        <v>3</v>
      </c>
    </row>
    <row r="163" customFormat="false" ht="15" hidden="false" customHeight="false" outlineLevel="0" collapsed="false">
      <c r="A163" s="14" t="s">
        <v>654</v>
      </c>
      <c r="B163" s="15" t="s">
        <v>655</v>
      </c>
      <c r="C163" s="15" t="n">
        <v>15</v>
      </c>
      <c r="D163" s="15" t="n">
        <v>80</v>
      </c>
      <c r="E163" s="15" t="s">
        <v>338</v>
      </c>
      <c r="F163" s="15" t="n">
        <v>2900</v>
      </c>
      <c r="G163" s="15" t="s">
        <v>339</v>
      </c>
      <c r="H163" s="18" t="n">
        <v>3565080</v>
      </c>
      <c r="I163" s="18" t="n">
        <f aca="false">ROUND(ROUND(H163,2)*НДС!$A$1,2)</f>
        <v>4135492.8</v>
      </c>
      <c r="J163" s="19" t="n">
        <v>3</v>
      </c>
    </row>
    <row r="164" customFormat="false" ht="15" hidden="false" customHeight="false" outlineLevel="0" collapsed="false">
      <c r="A164" s="14" t="s">
        <v>656</v>
      </c>
      <c r="B164" s="15" t="s">
        <v>657</v>
      </c>
      <c r="C164" s="15" t="n">
        <v>18.5</v>
      </c>
      <c r="D164" s="15" t="n">
        <v>80</v>
      </c>
      <c r="E164" s="15" t="s">
        <v>338</v>
      </c>
      <c r="F164" s="15" t="n">
        <v>2900</v>
      </c>
      <c r="G164" s="15" t="s">
        <v>339</v>
      </c>
      <c r="H164" s="18" t="n">
        <v>4460910</v>
      </c>
      <c r="I164" s="18" t="n">
        <f aca="false">ROUND(ROUND(H164,2)*НДС!$A$1,2)</f>
        <v>5174655.6</v>
      </c>
      <c r="J164" s="19" t="n">
        <v>3</v>
      </c>
    </row>
    <row r="165" customFormat="false" ht="15" hidden="false" customHeight="false" outlineLevel="0" collapsed="false">
      <c r="A165" s="14" t="s">
        <v>658</v>
      </c>
      <c r="B165" s="15" t="s">
        <v>659</v>
      </c>
      <c r="C165" s="15" t="n">
        <v>18.5</v>
      </c>
      <c r="D165" s="15" t="n">
        <v>80</v>
      </c>
      <c r="E165" s="15" t="s">
        <v>338</v>
      </c>
      <c r="F165" s="15" t="n">
        <v>2900</v>
      </c>
      <c r="G165" s="15" t="s">
        <v>339</v>
      </c>
      <c r="H165" s="18" t="n">
        <v>4469412</v>
      </c>
      <c r="I165" s="18" t="n">
        <f aca="false">ROUND(ROUND(H165,2)*НДС!$A$1,2)</f>
        <v>5184517.92</v>
      </c>
      <c r="J165" s="19" t="n">
        <v>3</v>
      </c>
    </row>
    <row r="166" customFormat="false" ht="15" hidden="false" customHeight="false" outlineLevel="0" collapsed="false">
      <c r="A166" s="14" t="s">
        <v>660</v>
      </c>
      <c r="B166" s="15" t="s">
        <v>661</v>
      </c>
      <c r="C166" s="15" t="n">
        <v>22</v>
      </c>
      <c r="D166" s="15" t="n">
        <v>80</v>
      </c>
      <c r="E166" s="15" t="s">
        <v>338</v>
      </c>
      <c r="F166" s="15" t="n">
        <v>2900</v>
      </c>
      <c r="G166" s="15" t="s">
        <v>339</v>
      </c>
      <c r="H166" s="18" t="n">
        <v>5168130</v>
      </c>
      <c r="I166" s="18" t="n">
        <f aca="false">ROUND(ROUND(H166,2)*НДС!$A$1,2)</f>
        <v>5995030.8</v>
      </c>
      <c r="J166" s="19" t="n">
        <v>3</v>
      </c>
    </row>
    <row r="167" customFormat="false" ht="15" hidden="false" customHeight="false" outlineLevel="0" collapsed="false">
      <c r="A167" s="14" t="s">
        <v>662</v>
      </c>
      <c r="B167" s="15" t="s">
        <v>663</v>
      </c>
      <c r="C167" s="15" t="n">
        <v>22</v>
      </c>
      <c r="D167" s="15" t="n">
        <v>80</v>
      </c>
      <c r="E167" s="15" t="s">
        <v>338</v>
      </c>
      <c r="F167" s="15" t="n">
        <v>2900</v>
      </c>
      <c r="G167" s="15" t="s">
        <v>339</v>
      </c>
      <c r="H167" s="18" t="n">
        <v>5176314</v>
      </c>
      <c r="I167" s="18" t="n">
        <f aca="false">ROUND(ROUND(H167,2)*НДС!$A$1,2)</f>
        <v>6004524.24</v>
      </c>
      <c r="J167" s="19" t="n">
        <v>3</v>
      </c>
    </row>
    <row r="168" customFormat="false" ht="15" hidden="false" customHeight="false" outlineLevel="0" collapsed="false">
      <c r="A168" s="14" t="s">
        <v>664</v>
      </c>
      <c r="B168" s="15" t="s">
        <v>665</v>
      </c>
      <c r="C168" s="15" t="n">
        <v>30</v>
      </c>
      <c r="D168" s="15" t="n">
        <v>80</v>
      </c>
      <c r="E168" s="15" t="s">
        <v>338</v>
      </c>
      <c r="F168" s="15" t="n">
        <v>2900</v>
      </c>
      <c r="G168" s="15" t="s">
        <v>339</v>
      </c>
      <c r="H168" s="18" t="n">
        <v>5512608</v>
      </c>
      <c r="I168" s="18" t="n">
        <f aca="false">ROUND(ROUND(H168,2)*НДС!$A$1,2)</f>
        <v>6394625.28</v>
      </c>
      <c r="J168" s="19" t="n">
        <v>3</v>
      </c>
    </row>
    <row r="169" customFormat="false" ht="15" hidden="false" customHeight="false" outlineLevel="0" collapsed="false">
      <c r="A169" s="14" t="s">
        <v>666</v>
      </c>
      <c r="B169" s="15" t="s">
        <v>667</v>
      </c>
      <c r="C169" s="15" t="n">
        <v>30</v>
      </c>
      <c r="D169" s="15" t="n">
        <v>80</v>
      </c>
      <c r="E169" s="15" t="s">
        <v>338</v>
      </c>
      <c r="F169" s="15" t="n">
        <v>2900</v>
      </c>
      <c r="G169" s="15" t="s">
        <v>339</v>
      </c>
      <c r="H169" s="18" t="n">
        <v>5521110</v>
      </c>
      <c r="I169" s="18" t="n">
        <f aca="false">ROUND(ROUND(H169,2)*НДС!$A$1,2)</f>
        <v>6404487.6</v>
      </c>
      <c r="J169" s="19" t="n">
        <v>3</v>
      </c>
    </row>
    <row r="170" customFormat="false" ht="15" hidden="false" customHeight="false" outlineLevel="0" collapsed="false">
      <c r="A170" s="14" t="s">
        <v>668</v>
      </c>
      <c r="B170" s="15" t="s">
        <v>669</v>
      </c>
      <c r="C170" s="15" t="n">
        <v>30</v>
      </c>
      <c r="D170" s="15" t="n">
        <v>80</v>
      </c>
      <c r="E170" s="15" t="s">
        <v>338</v>
      </c>
      <c r="F170" s="15" t="n">
        <v>2900</v>
      </c>
      <c r="G170" s="15" t="s">
        <v>339</v>
      </c>
      <c r="H170" s="18" t="n">
        <v>5720118</v>
      </c>
      <c r="I170" s="18" t="n">
        <f aca="false">ROUND(ROUND(H170,2)*НДС!$A$1,2)</f>
        <v>6635336.88</v>
      </c>
      <c r="J170" s="19" t="n">
        <v>3</v>
      </c>
    </row>
    <row r="171" customFormat="false" ht="15" hidden="false" customHeight="false" outlineLevel="0" collapsed="false">
      <c r="A171" s="14" t="s">
        <v>670</v>
      </c>
      <c r="B171" s="15" t="s">
        <v>671</v>
      </c>
      <c r="C171" s="15" t="n">
        <v>30</v>
      </c>
      <c r="D171" s="15" t="n">
        <v>80</v>
      </c>
      <c r="E171" s="15" t="s">
        <v>338</v>
      </c>
      <c r="F171" s="15" t="n">
        <v>2900</v>
      </c>
      <c r="G171" s="15" t="s">
        <v>339</v>
      </c>
      <c r="H171" s="18" t="n">
        <v>5728620</v>
      </c>
      <c r="I171" s="18" t="n">
        <f aca="false">ROUND(ROUND(H171,2)*НДС!$A$1,2)</f>
        <v>6645199.2</v>
      </c>
      <c r="J171" s="19" t="n">
        <v>3</v>
      </c>
    </row>
    <row r="172" customFormat="false" ht="15" hidden="false" customHeight="false" outlineLevel="0" collapsed="false">
      <c r="A172" s="14" t="s">
        <v>672</v>
      </c>
      <c r="B172" s="15" t="s">
        <v>673</v>
      </c>
      <c r="C172" s="15" t="n">
        <v>30</v>
      </c>
      <c r="D172" s="15" t="n">
        <v>80</v>
      </c>
      <c r="E172" s="15" t="s">
        <v>338</v>
      </c>
      <c r="F172" s="15" t="n">
        <v>2900</v>
      </c>
      <c r="G172" s="15" t="s">
        <v>339</v>
      </c>
      <c r="H172" s="18" t="n">
        <v>5928564</v>
      </c>
      <c r="I172" s="18" t="n">
        <f aca="false">ROUND(ROUND(H172,2)*НДС!$A$1,2)</f>
        <v>6877134.24</v>
      </c>
      <c r="J172" s="19" t="n">
        <v>3</v>
      </c>
    </row>
    <row r="173" customFormat="false" ht="15" hidden="false" customHeight="false" outlineLevel="0" collapsed="false">
      <c r="A173" s="14" t="s">
        <v>674</v>
      </c>
      <c r="B173" s="15" t="s">
        <v>675</v>
      </c>
      <c r="C173" s="15" t="n">
        <v>37</v>
      </c>
      <c r="D173" s="15" t="n">
        <v>80</v>
      </c>
      <c r="E173" s="15" t="s">
        <v>338</v>
      </c>
      <c r="F173" s="15" t="n">
        <v>2900</v>
      </c>
      <c r="G173" s="15" t="s">
        <v>339</v>
      </c>
      <c r="H173" s="18" t="n">
        <v>6704118</v>
      </c>
      <c r="I173" s="18" t="n">
        <f aca="false">ROUND(ROUND(H173,2)*НДС!$A$1,2)</f>
        <v>7776776.88</v>
      </c>
      <c r="J173" s="19" t="n">
        <v>3</v>
      </c>
    </row>
    <row r="174" customFormat="false" ht="15" hidden="false" customHeight="false" outlineLevel="0" collapsed="false">
      <c r="A174" s="14" t="s">
        <v>676</v>
      </c>
      <c r="B174" s="15" t="s">
        <v>677</v>
      </c>
      <c r="C174" s="15" t="n">
        <v>37</v>
      </c>
      <c r="D174" s="15" t="n">
        <v>80</v>
      </c>
      <c r="E174" s="15" t="s">
        <v>338</v>
      </c>
      <c r="F174" s="15" t="n">
        <v>2900</v>
      </c>
      <c r="G174" s="15" t="s">
        <v>339</v>
      </c>
      <c r="H174" s="18" t="n">
        <v>6903438</v>
      </c>
      <c r="I174" s="18" t="n">
        <f aca="false">ROUND(ROUND(H174,2)*НДС!$A$1,2)</f>
        <v>8007988.08</v>
      </c>
      <c r="J174" s="19" t="n">
        <v>3</v>
      </c>
    </row>
    <row r="175" customFormat="false" ht="15" hidden="false" customHeight="false" outlineLevel="0" collapsed="false">
      <c r="A175" s="14" t="s">
        <v>678</v>
      </c>
      <c r="B175" s="15" t="s">
        <v>679</v>
      </c>
      <c r="C175" s="15" t="n">
        <v>37</v>
      </c>
      <c r="D175" s="15" t="n">
        <v>80</v>
      </c>
      <c r="E175" s="15" t="s">
        <v>338</v>
      </c>
      <c r="F175" s="15" t="n">
        <v>2900</v>
      </c>
      <c r="G175" s="15" t="s">
        <v>339</v>
      </c>
      <c r="H175" s="18" t="n">
        <v>6911628</v>
      </c>
      <c r="I175" s="18" t="n">
        <f aca="false">ROUND(ROUND(H175,2)*НДС!$A$1,2)</f>
        <v>8017488.48</v>
      </c>
      <c r="J175" s="19" t="n">
        <v>3</v>
      </c>
    </row>
    <row r="176" customFormat="false" ht="15" hidden="false" customHeight="false" outlineLevel="0" collapsed="false">
      <c r="A176" s="14" t="s">
        <v>680</v>
      </c>
      <c r="B176" s="15" t="s">
        <v>681</v>
      </c>
      <c r="C176" s="15" t="n">
        <v>45</v>
      </c>
      <c r="D176" s="15" t="n">
        <v>80</v>
      </c>
      <c r="E176" s="15" t="s">
        <v>338</v>
      </c>
      <c r="F176" s="15" t="n">
        <v>2900</v>
      </c>
      <c r="G176" s="15" t="s">
        <v>339</v>
      </c>
      <c r="H176" s="18" t="n">
        <v>9010614</v>
      </c>
      <c r="I176" s="18" t="n">
        <f aca="false">ROUND(ROUND(H176,2)*НДС!$A$1,2)</f>
        <v>10452312.24</v>
      </c>
      <c r="J176" s="19" t="n">
        <v>3</v>
      </c>
    </row>
    <row r="177" customFormat="false" ht="15" hidden="false" customHeight="false" outlineLevel="0" collapsed="false">
      <c r="A177" s="14" t="s">
        <v>682</v>
      </c>
      <c r="B177" s="15" t="s">
        <v>683</v>
      </c>
      <c r="C177" s="15" t="n">
        <v>45</v>
      </c>
      <c r="D177" s="15" t="n">
        <v>80</v>
      </c>
      <c r="E177" s="15" t="s">
        <v>338</v>
      </c>
      <c r="F177" s="15" t="n">
        <v>2900</v>
      </c>
      <c r="G177" s="15" t="s">
        <v>339</v>
      </c>
      <c r="H177" s="18" t="n">
        <v>9018174</v>
      </c>
      <c r="I177" s="18" t="n">
        <f aca="false">ROUND(ROUND(H177,2)*НДС!$A$1,2)</f>
        <v>10461081.84</v>
      </c>
      <c r="J177" s="19" t="n">
        <v>3</v>
      </c>
    </row>
    <row r="178" customFormat="false" ht="15" hidden="false" customHeight="false" outlineLevel="0" collapsed="false">
      <c r="A178" s="14" t="s">
        <v>684</v>
      </c>
      <c r="B178" s="15" t="s">
        <v>685</v>
      </c>
      <c r="C178" s="15" t="n">
        <v>45</v>
      </c>
      <c r="D178" s="15" t="n">
        <v>80</v>
      </c>
      <c r="E178" s="15" t="s">
        <v>338</v>
      </c>
      <c r="F178" s="15" t="n">
        <v>2900</v>
      </c>
      <c r="G178" s="15" t="s">
        <v>339</v>
      </c>
      <c r="H178" s="18" t="n">
        <v>9247722</v>
      </c>
      <c r="I178" s="18" t="n">
        <f aca="false">ROUND(ROUND(H178,2)*НДС!$A$1,2)</f>
        <v>10727357.52</v>
      </c>
      <c r="J178" s="19" t="n">
        <v>3</v>
      </c>
    </row>
    <row r="179" customFormat="false" ht="15" hidden="false" customHeight="false" outlineLevel="0" collapsed="false">
      <c r="A179" s="14" t="s">
        <v>686</v>
      </c>
      <c r="B179" s="15" t="s">
        <v>687</v>
      </c>
      <c r="C179" s="15" t="n">
        <v>45</v>
      </c>
      <c r="D179" s="15" t="n">
        <v>80</v>
      </c>
      <c r="E179" s="15" t="s">
        <v>338</v>
      </c>
      <c r="F179" s="15" t="n">
        <v>2900</v>
      </c>
      <c r="G179" s="15" t="s">
        <v>339</v>
      </c>
      <c r="H179" s="18" t="n">
        <v>9255906</v>
      </c>
      <c r="I179" s="18" t="n">
        <f aca="false">ROUND(ROUND(H179,2)*НДС!$A$1,2)</f>
        <v>10736850.96</v>
      </c>
      <c r="J179" s="19" t="n">
        <v>3</v>
      </c>
    </row>
    <row r="180" customFormat="false" ht="15" hidden="false" customHeight="false" outlineLevel="0" collapsed="false">
      <c r="A180" s="14" t="s">
        <v>688</v>
      </c>
      <c r="B180" s="15" t="s">
        <v>689</v>
      </c>
      <c r="C180" s="15" t="n">
        <v>45</v>
      </c>
      <c r="D180" s="15" t="n">
        <v>80</v>
      </c>
      <c r="E180" s="15" t="s">
        <v>338</v>
      </c>
      <c r="F180" s="15" t="n">
        <v>2900</v>
      </c>
      <c r="G180" s="15" t="s">
        <v>339</v>
      </c>
      <c r="H180" s="18" t="n">
        <v>9492066</v>
      </c>
      <c r="I180" s="18" t="n">
        <f aca="false">ROUND(ROUND(H180,2)*НДС!$A$1,2)</f>
        <v>11010796.56</v>
      </c>
      <c r="J180" s="19" t="n">
        <v>3</v>
      </c>
    </row>
    <row r="181" customFormat="false" ht="15" hidden="false" customHeight="false" outlineLevel="0" collapsed="false">
      <c r="A181" s="14" t="s">
        <v>690</v>
      </c>
      <c r="B181" s="15" t="s">
        <v>691</v>
      </c>
      <c r="C181" s="15" t="n">
        <v>4</v>
      </c>
      <c r="D181" s="15" t="n">
        <v>100</v>
      </c>
      <c r="E181" s="15" t="s">
        <v>338</v>
      </c>
      <c r="F181" s="15" t="n">
        <v>2900</v>
      </c>
      <c r="G181" s="15" t="s">
        <v>339</v>
      </c>
      <c r="H181" s="18" t="n">
        <v>1365036</v>
      </c>
      <c r="I181" s="18" t="n">
        <f aca="false">ROUND(ROUND(H181,2)*НДС!$A$1,2)</f>
        <v>1583441.76</v>
      </c>
      <c r="J181" s="19" t="n">
        <v>3</v>
      </c>
    </row>
    <row r="182" customFormat="false" ht="15" hidden="false" customHeight="false" outlineLevel="0" collapsed="false">
      <c r="A182" s="14" t="s">
        <v>692</v>
      </c>
      <c r="B182" s="15" t="s">
        <v>693</v>
      </c>
      <c r="C182" s="15" t="n">
        <v>5.5</v>
      </c>
      <c r="D182" s="15" t="n">
        <v>100</v>
      </c>
      <c r="E182" s="15" t="s">
        <v>338</v>
      </c>
      <c r="F182" s="15" t="n">
        <v>2900</v>
      </c>
      <c r="G182" s="15" t="s">
        <v>339</v>
      </c>
      <c r="H182" s="18" t="n">
        <v>1769652</v>
      </c>
      <c r="I182" s="18" t="n">
        <f aca="false">ROUND(ROUND(H182,2)*НДС!$A$1,2)</f>
        <v>2052796.32</v>
      </c>
      <c r="J182" s="19" t="n">
        <v>3</v>
      </c>
    </row>
    <row r="183" customFormat="false" ht="15" hidden="false" customHeight="false" outlineLevel="0" collapsed="false">
      <c r="A183" s="14" t="s">
        <v>694</v>
      </c>
      <c r="B183" s="15" t="s">
        <v>695</v>
      </c>
      <c r="C183" s="15" t="n">
        <v>7.5</v>
      </c>
      <c r="D183" s="15" t="n">
        <v>100</v>
      </c>
      <c r="E183" s="15" t="s">
        <v>338</v>
      </c>
      <c r="F183" s="15" t="n">
        <v>2900</v>
      </c>
      <c r="G183" s="15" t="s">
        <v>339</v>
      </c>
      <c r="H183" s="18" t="n">
        <v>2101542</v>
      </c>
      <c r="I183" s="18" t="n">
        <f aca="false">ROUND(ROUND(H183,2)*НДС!$A$1,2)</f>
        <v>2437788.72</v>
      </c>
      <c r="J183" s="19" t="n">
        <v>3</v>
      </c>
    </row>
    <row r="184" customFormat="false" ht="15" hidden="false" customHeight="false" outlineLevel="0" collapsed="false">
      <c r="A184" s="14" t="s">
        <v>696</v>
      </c>
      <c r="B184" s="15" t="s">
        <v>697</v>
      </c>
      <c r="C184" s="15" t="n">
        <v>11</v>
      </c>
      <c r="D184" s="15" t="n">
        <v>100</v>
      </c>
      <c r="E184" s="15" t="s">
        <v>338</v>
      </c>
      <c r="F184" s="15" t="n">
        <v>2900</v>
      </c>
      <c r="G184" s="15" t="s">
        <v>339</v>
      </c>
      <c r="H184" s="18" t="n">
        <v>2896926</v>
      </c>
      <c r="I184" s="18" t="n">
        <f aca="false">ROUND(ROUND(H184,2)*НДС!$A$1,2)</f>
        <v>3360434.16</v>
      </c>
      <c r="J184" s="19" t="n">
        <v>3</v>
      </c>
    </row>
    <row r="185" customFormat="false" ht="15" hidden="false" customHeight="false" outlineLevel="0" collapsed="false">
      <c r="A185" s="14" t="s">
        <v>698</v>
      </c>
      <c r="B185" s="15" t="s">
        <v>699</v>
      </c>
      <c r="C185" s="15" t="n">
        <v>11</v>
      </c>
      <c r="D185" s="15" t="n">
        <v>100</v>
      </c>
      <c r="E185" s="15" t="s">
        <v>338</v>
      </c>
      <c r="F185" s="15" t="n">
        <v>2900</v>
      </c>
      <c r="G185" s="15" t="s">
        <v>339</v>
      </c>
      <c r="H185" s="18" t="n">
        <v>2901018</v>
      </c>
      <c r="I185" s="18" t="n">
        <f aca="false">ROUND(ROUND(H185,2)*НДС!$A$1,2)</f>
        <v>3365180.88</v>
      </c>
      <c r="J185" s="19" t="n">
        <v>3</v>
      </c>
    </row>
    <row r="186" customFormat="false" ht="15" hidden="false" customHeight="false" outlineLevel="0" collapsed="false">
      <c r="A186" s="14" t="s">
        <v>700</v>
      </c>
      <c r="B186" s="15" t="s">
        <v>701</v>
      </c>
      <c r="C186" s="15" t="n">
        <v>15</v>
      </c>
      <c r="D186" s="15" t="n">
        <v>100</v>
      </c>
      <c r="E186" s="15" t="s">
        <v>338</v>
      </c>
      <c r="F186" s="15" t="n">
        <v>2900</v>
      </c>
      <c r="G186" s="15" t="s">
        <v>339</v>
      </c>
      <c r="H186" s="18" t="n">
        <v>3684444</v>
      </c>
      <c r="I186" s="18" t="n">
        <f aca="false">ROUND(ROUND(H186,2)*НДС!$A$1,2)</f>
        <v>4273955.04</v>
      </c>
      <c r="J186" s="19" t="n">
        <v>3</v>
      </c>
    </row>
    <row r="187" customFormat="false" ht="15" hidden="false" customHeight="false" outlineLevel="0" collapsed="false">
      <c r="A187" s="14" t="s">
        <v>702</v>
      </c>
      <c r="B187" s="15" t="s">
        <v>703</v>
      </c>
      <c r="C187" s="15" t="n">
        <v>15</v>
      </c>
      <c r="D187" s="15" t="n">
        <v>100</v>
      </c>
      <c r="E187" s="15" t="s">
        <v>338</v>
      </c>
      <c r="F187" s="15" t="n">
        <v>2900</v>
      </c>
      <c r="G187" s="15" t="s">
        <v>339</v>
      </c>
      <c r="H187" s="18" t="n">
        <v>3691686</v>
      </c>
      <c r="I187" s="18" t="n">
        <f aca="false">ROUND(ROUND(H187,2)*НДС!$A$1,2)</f>
        <v>4282355.76</v>
      </c>
      <c r="J187" s="19" t="n">
        <v>3</v>
      </c>
    </row>
    <row r="188" customFormat="false" ht="15" hidden="false" customHeight="false" outlineLevel="0" collapsed="false">
      <c r="A188" s="14" t="s">
        <v>704</v>
      </c>
      <c r="B188" s="15" t="s">
        <v>705</v>
      </c>
      <c r="C188" s="15" t="n">
        <v>18.5</v>
      </c>
      <c r="D188" s="15" t="n">
        <v>100</v>
      </c>
      <c r="E188" s="15" t="s">
        <v>338</v>
      </c>
      <c r="F188" s="15" t="n">
        <v>2900</v>
      </c>
      <c r="G188" s="15" t="s">
        <v>339</v>
      </c>
      <c r="H188" s="18" t="n">
        <v>4129374</v>
      </c>
      <c r="I188" s="18" t="n">
        <f aca="false">ROUND(ROUND(H188,2)*НДС!$A$1,2)</f>
        <v>4790073.84</v>
      </c>
      <c r="J188" s="19" t="n">
        <v>3</v>
      </c>
    </row>
    <row r="189" customFormat="false" ht="15" hidden="false" customHeight="false" outlineLevel="0" collapsed="false">
      <c r="A189" s="14" t="s">
        <v>706</v>
      </c>
      <c r="B189" s="15" t="s">
        <v>707</v>
      </c>
      <c r="C189" s="15" t="n">
        <v>18.5</v>
      </c>
      <c r="D189" s="15" t="n">
        <v>100</v>
      </c>
      <c r="E189" s="15" t="s">
        <v>338</v>
      </c>
      <c r="F189" s="15" t="n">
        <v>2900</v>
      </c>
      <c r="G189" s="15" t="s">
        <v>339</v>
      </c>
      <c r="H189" s="18" t="n">
        <v>4167156</v>
      </c>
      <c r="I189" s="18" t="n">
        <f aca="false">ROUND(ROUND(H189,2)*НДС!$A$1,2)</f>
        <v>4833900.96</v>
      </c>
      <c r="J189" s="19" t="n">
        <v>3</v>
      </c>
    </row>
    <row r="190" customFormat="false" ht="15" hidden="false" customHeight="false" outlineLevel="0" collapsed="false">
      <c r="A190" s="14" t="s">
        <v>708</v>
      </c>
      <c r="B190" s="15" t="s">
        <v>709</v>
      </c>
      <c r="C190" s="15" t="n">
        <v>22</v>
      </c>
      <c r="D190" s="15" t="n">
        <v>100</v>
      </c>
      <c r="E190" s="15" t="s">
        <v>338</v>
      </c>
      <c r="F190" s="15" t="n">
        <v>2900</v>
      </c>
      <c r="G190" s="15" t="s">
        <v>339</v>
      </c>
      <c r="H190" s="18" t="n">
        <v>4941768</v>
      </c>
      <c r="I190" s="18" t="n">
        <f aca="false">ROUND(ROUND(H190,2)*НДС!$A$1,2)</f>
        <v>5732450.88</v>
      </c>
      <c r="J190" s="19" t="n">
        <v>3</v>
      </c>
    </row>
    <row r="191" customFormat="false" ht="15" hidden="false" customHeight="false" outlineLevel="0" collapsed="false">
      <c r="A191" s="14" t="s">
        <v>710</v>
      </c>
      <c r="B191" s="15" t="s">
        <v>711</v>
      </c>
      <c r="C191" s="15" t="n">
        <v>22</v>
      </c>
      <c r="D191" s="15" t="n">
        <v>100</v>
      </c>
      <c r="E191" s="15" t="s">
        <v>338</v>
      </c>
      <c r="F191" s="15" t="n">
        <v>2900</v>
      </c>
      <c r="G191" s="15" t="s">
        <v>339</v>
      </c>
      <c r="H191" s="18" t="n">
        <v>4946484</v>
      </c>
      <c r="I191" s="18" t="n">
        <f aca="false">ROUND(ROUND(H191,2)*НДС!$A$1,2)</f>
        <v>5737921.44</v>
      </c>
      <c r="J191" s="19" t="n">
        <v>3</v>
      </c>
    </row>
    <row r="192" customFormat="false" ht="15" hidden="false" customHeight="false" outlineLevel="0" collapsed="false">
      <c r="A192" s="14" t="s">
        <v>712</v>
      </c>
      <c r="B192" s="15" t="s">
        <v>713</v>
      </c>
      <c r="C192" s="15" t="n">
        <v>30</v>
      </c>
      <c r="D192" s="15" t="n">
        <v>100</v>
      </c>
      <c r="E192" s="15" t="s">
        <v>338</v>
      </c>
      <c r="F192" s="15" t="n">
        <v>2900</v>
      </c>
      <c r="G192" s="15" t="s">
        <v>339</v>
      </c>
      <c r="H192" s="18" t="n">
        <v>5231448</v>
      </c>
      <c r="I192" s="18" t="n">
        <f aca="false">ROUND(ROUND(H192,2)*НДС!$A$1,2)</f>
        <v>6068479.68</v>
      </c>
      <c r="J192" s="19" t="n">
        <v>3</v>
      </c>
    </row>
    <row r="193" customFormat="false" ht="15" hidden="false" customHeight="false" outlineLevel="0" collapsed="false">
      <c r="A193" s="14" t="s">
        <v>714</v>
      </c>
      <c r="B193" s="15" t="s">
        <v>715</v>
      </c>
      <c r="C193" s="15" t="n">
        <v>30</v>
      </c>
      <c r="D193" s="15" t="n">
        <v>100</v>
      </c>
      <c r="E193" s="15" t="s">
        <v>338</v>
      </c>
      <c r="F193" s="15" t="n">
        <v>2900</v>
      </c>
      <c r="G193" s="15" t="s">
        <v>339</v>
      </c>
      <c r="H193" s="18" t="n">
        <v>5235234</v>
      </c>
      <c r="I193" s="18" t="n">
        <f aca="false">ROUND(ROUND(H193,2)*НДС!$A$1,2)</f>
        <v>6072871.44</v>
      </c>
      <c r="J193" s="19" t="n">
        <v>3</v>
      </c>
    </row>
    <row r="194" customFormat="false" ht="15" hidden="false" customHeight="false" outlineLevel="0" collapsed="false">
      <c r="A194" s="14" t="s">
        <v>716</v>
      </c>
      <c r="B194" s="15" t="s">
        <v>717</v>
      </c>
      <c r="C194" s="15" t="n">
        <v>30</v>
      </c>
      <c r="D194" s="15" t="n">
        <v>100</v>
      </c>
      <c r="E194" s="15" t="s">
        <v>338</v>
      </c>
      <c r="F194" s="15" t="n">
        <v>2900</v>
      </c>
      <c r="G194" s="15" t="s">
        <v>339</v>
      </c>
      <c r="H194" s="18" t="n">
        <v>5239008</v>
      </c>
      <c r="I194" s="18" t="n">
        <f aca="false">ROUND(ROUND(H194,2)*НДС!$A$1,2)</f>
        <v>6077249.28</v>
      </c>
      <c r="J194" s="19" t="n">
        <v>3</v>
      </c>
    </row>
    <row r="195" customFormat="false" ht="15" hidden="false" customHeight="false" outlineLevel="0" collapsed="false">
      <c r="A195" s="14" t="s">
        <v>718</v>
      </c>
      <c r="B195" s="15" t="s">
        <v>719</v>
      </c>
      <c r="C195" s="15" t="n">
        <v>30</v>
      </c>
      <c r="D195" s="15" t="n">
        <v>100</v>
      </c>
      <c r="E195" s="15" t="s">
        <v>338</v>
      </c>
      <c r="F195" s="15" t="n">
        <v>2900</v>
      </c>
      <c r="G195" s="15" t="s">
        <v>339</v>
      </c>
      <c r="H195" s="18" t="n">
        <v>5449320</v>
      </c>
      <c r="I195" s="18" t="n">
        <f aca="false">ROUND(ROUND(H195,2)*НДС!$A$1,2)</f>
        <v>6321211.2</v>
      </c>
      <c r="J195" s="19" t="n">
        <v>3</v>
      </c>
    </row>
    <row r="196" customFormat="false" ht="15" hidden="false" customHeight="false" outlineLevel="0" collapsed="false">
      <c r="A196" s="14" t="s">
        <v>720</v>
      </c>
      <c r="B196" s="15" t="s">
        <v>721</v>
      </c>
      <c r="C196" s="15" t="n">
        <v>37</v>
      </c>
      <c r="D196" s="15" t="n">
        <v>100</v>
      </c>
      <c r="E196" s="15" t="s">
        <v>338</v>
      </c>
      <c r="F196" s="15" t="n">
        <v>2900</v>
      </c>
      <c r="G196" s="15" t="s">
        <v>339</v>
      </c>
      <c r="H196" s="18" t="n">
        <v>6414114</v>
      </c>
      <c r="I196" s="18" t="n">
        <f aca="false">ROUND(ROUND(H196,2)*НДС!$A$1,2)</f>
        <v>7440372.24</v>
      </c>
      <c r="J196" s="19" t="n">
        <v>3</v>
      </c>
    </row>
    <row r="197" customFormat="false" ht="15" hidden="false" customHeight="false" outlineLevel="0" collapsed="false">
      <c r="A197" s="14" t="s">
        <v>722</v>
      </c>
      <c r="B197" s="15" t="s">
        <v>723</v>
      </c>
      <c r="C197" s="15" t="n">
        <v>37</v>
      </c>
      <c r="D197" s="15" t="n">
        <v>100</v>
      </c>
      <c r="E197" s="15" t="s">
        <v>338</v>
      </c>
      <c r="F197" s="15" t="n">
        <v>2900</v>
      </c>
      <c r="G197" s="15" t="s">
        <v>339</v>
      </c>
      <c r="H197" s="18" t="n">
        <v>6417894</v>
      </c>
      <c r="I197" s="18" t="n">
        <f aca="false">ROUND(ROUND(H197,2)*НДС!$A$1,2)</f>
        <v>7444757.04</v>
      </c>
      <c r="J197" s="19" t="n">
        <v>3</v>
      </c>
    </row>
    <row r="198" customFormat="false" ht="15" hidden="false" customHeight="false" outlineLevel="0" collapsed="false">
      <c r="A198" s="14" t="s">
        <v>724</v>
      </c>
      <c r="B198" s="15" t="s">
        <v>725</v>
      </c>
      <c r="C198" s="15" t="n">
        <v>37</v>
      </c>
      <c r="D198" s="15" t="n">
        <v>100</v>
      </c>
      <c r="E198" s="15" t="s">
        <v>338</v>
      </c>
      <c r="F198" s="15" t="n">
        <v>2900</v>
      </c>
      <c r="G198" s="15" t="s">
        <v>339</v>
      </c>
      <c r="H198" s="18" t="n">
        <v>6523062</v>
      </c>
      <c r="I198" s="18" t="n">
        <f aca="false">ROUND(ROUND(H198,2)*НДС!$A$1,2)</f>
        <v>7566751.92</v>
      </c>
      <c r="J198" s="19" t="n">
        <v>3</v>
      </c>
    </row>
    <row r="199" customFormat="false" ht="15" hidden="false" customHeight="false" outlineLevel="0" collapsed="false">
      <c r="A199" s="14" t="s">
        <v>726</v>
      </c>
      <c r="B199" s="15" t="s">
        <v>727</v>
      </c>
      <c r="C199" s="15" t="n">
        <v>37</v>
      </c>
      <c r="D199" s="15" t="n">
        <v>100</v>
      </c>
      <c r="E199" s="15" t="s">
        <v>338</v>
      </c>
      <c r="F199" s="15" t="n">
        <v>2900</v>
      </c>
      <c r="G199" s="15" t="s">
        <v>339</v>
      </c>
      <c r="H199" s="18" t="n">
        <v>6527784</v>
      </c>
      <c r="I199" s="18" t="n">
        <f aca="false">ROUND(ROUND(H199,2)*НДС!$A$1,2)</f>
        <v>7572229.44</v>
      </c>
      <c r="J199" s="19" t="n">
        <v>3</v>
      </c>
    </row>
    <row r="200" customFormat="false" ht="15" hidden="false" customHeight="false" outlineLevel="0" collapsed="false">
      <c r="A200" s="14" t="s">
        <v>728</v>
      </c>
      <c r="B200" s="15" t="s">
        <v>729</v>
      </c>
      <c r="C200" s="15" t="n">
        <v>45</v>
      </c>
      <c r="D200" s="15" t="n">
        <v>100</v>
      </c>
      <c r="E200" s="15" t="s">
        <v>338</v>
      </c>
      <c r="F200" s="15" t="n">
        <v>2900</v>
      </c>
      <c r="G200" s="15" t="s">
        <v>339</v>
      </c>
      <c r="H200" s="18" t="n">
        <v>7977180</v>
      </c>
      <c r="I200" s="18" t="n">
        <f aca="false">ROUND(ROUND(H200,2)*НДС!$A$1,2)</f>
        <v>9253528.8</v>
      </c>
      <c r="J200" s="19" t="n">
        <v>3</v>
      </c>
    </row>
    <row r="201" customFormat="false" ht="15" hidden="false" customHeight="false" outlineLevel="0" collapsed="false">
      <c r="A201" s="14" t="s">
        <v>730</v>
      </c>
      <c r="B201" s="15" t="s">
        <v>731</v>
      </c>
      <c r="C201" s="15" t="n">
        <v>45</v>
      </c>
      <c r="D201" s="15" t="n">
        <v>100</v>
      </c>
      <c r="E201" s="15" t="s">
        <v>338</v>
      </c>
      <c r="F201" s="15" t="n">
        <v>2900</v>
      </c>
      <c r="G201" s="15" t="s">
        <v>339</v>
      </c>
      <c r="H201" s="18" t="n">
        <v>9081150</v>
      </c>
      <c r="I201" s="18" t="n">
        <f aca="false">ROUND(ROUND(H201,2)*НДС!$A$1,2)</f>
        <v>10534134</v>
      </c>
      <c r="J201" s="19" t="n">
        <v>3</v>
      </c>
    </row>
    <row r="202" customFormat="false" ht="15" hidden="false" customHeight="false" outlineLevel="0" collapsed="false">
      <c r="A202" s="14" t="s">
        <v>732</v>
      </c>
      <c r="B202" s="15" t="s">
        <v>733</v>
      </c>
      <c r="C202" s="15" t="n">
        <v>45</v>
      </c>
      <c r="D202" s="15" t="n">
        <v>100</v>
      </c>
      <c r="E202" s="15" t="s">
        <v>338</v>
      </c>
      <c r="F202" s="15" t="n">
        <v>2900</v>
      </c>
      <c r="G202" s="15" t="s">
        <v>339</v>
      </c>
      <c r="H202" s="18" t="n">
        <v>9089652</v>
      </c>
      <c r="I202" s="18" t="n">
        <f aca="false">ROUND(ROUND(H202,2)*НДС!$A$1,2)</f>
        <v>10543996.32</v>
      </c>
      <c r="J202" s="19" t="n">
        <v>3</v>
      </c>
    </row>
    <row r="203" customFormat="false" ht="15" hidden="false" customHeight="false" outlineLevel="0" collapsed="false">
      <c r="A203" s="14" t="s">
        <v>734</v>
      </c>
      <c r="B203" s="15" t="s">
        <v>735</v>
      </c>
      <c r="C203" s="15" t="n">
        <v>5.5</v>
      </c>
      <c r="D203" s="15" t="n">
        <v>100</v>
      </c>
      <c r="E203" s="15" t="s">
        <v>338</v>
      </c>
      <c r="F203" s="15" t="n">
        <v>2900</v>
      </c>
      <c r="G203" s="15" t="s">
        <v>339</v>
      </c>
      <c r="H203" s="18" t="n">
        <v>2423346</v>
      </c>
      <c r="I203" s="18" t="n">
        <f aca="false">ROUND(ROUND(H203,2)*НДС!$A$1,2)</f>
        <v>2811081.36</v>
      </c>
      <c r="J203" s="19" t="n">
        <v>3</v>
      </c>
    </row>
    <row r="204" customFormat="false" ht="15" hidden="false" customHeight="false" outlineLevel="0" collapsed="false">
      <c r="A204" s="14" t="s">
        <v>736</v>
      </c>
      <c r="B204" s="15" t="s">
        <v>737</v>
      </c>
      <c r="C204" s="15" t="n">
        <v>7.5</v>
      </c>
      <c r="D204" s="15" t="n">
        <v>100</v>
      </c>
      <c r="E204" s="15" t="s">
        <v>338</v>
      </c>
      <c r="F204" s="15" t="n">
        <v>2900</v>
      </c>
      <c r="G204" s="15" t="s">
        <v>339</v>
      </c>
      <c r="H204" s="18" t="n">
        <v>2628966</v>
      </c>
      <c r="I204" s="18" t="n">
        <f aca="false">ROUND(ROUND(H204,2)*НДС!$A$1,2)</f>
        <v>3049600.56</v>
      </c>
      <c r="J204" s="19" t="n">
        <v>3</v>
      </c>
    </row>
    <row r="205" customFormat="false" ht="15" hidden="false" customHeight="false" outlineLevel="0" collapsed="false">
      <c r="A205" s="14" t="s">
        <v>738</v>
      </c>
      <c r="B205" s="15" t="s">
        <v>739</v>
      </c>
      <c r="C205" s="15" t="n">
        <v>11</v>
      </c>
      <c r="D205" s="15" t="n">
        <v>100</v>
      </c>
      <c r="E205" s="15" t="s">
        <v>338</v>
      </c>
      <c r="F205" s="15" t="n">
        <v>2900</v>
      </c>
      <c r="G205" s="15" t="s">
        <v>339</v>
      </c>
      <c r="H205" s="18" t="n">
        <v>2901018</v>
      </c>
      <c r="I205" s="18" t="n">
        <f aca="false">ROUND(ROUND(H205,2)*НДС!$A$1,2)</f>
        <v>3365180.88</v>
      </c>
      <c r="J205" s="19" t="n">
        <v>3</v>
      </c>
    </row>
    <row r="206" customFormat="false" ht="15" hidden="false" customHeight="false" outlineLevel="0" collapsed="false">
      <c r="A206" s="14" t="s">
        <v>740</v>
      </c>
      <c r="B206" s="15" t="s">
        <v>741</v>
      </c>
      <c r="C206" s="15" t="n">
        <v>15</v>
      </c>
      <c r="D206" s="15" t="n">
        <v>100</v>
      </c>
      <c r="E206" s="15" t="s">
        <v>338</v>
      </c>
      <c r="F206" s="15" t="n">
        <v>2900</v>
      </c>
      <c r="G206" s="15" t="s">
        <v>339</v>
      </c>
      <c r="H206" s="18" t="n">
        <v>3777966</v>
      </c>
      <c r="I206" s="18" t="n">
        <f aca="false">ROUND(ROUND(H206,2)*НДС!$A$1,2)</f>
        <v>4382440.56</v>
      </c>
      <c r="J206" s="19" t="n">
        <v>3</v>
      </c>
    </row>
    <row r="207" customFormat="false" ht="15" hidden="false" customHeight="false" outlineLevel="0" collapsed="false">
      <c r="A207" s="14" t="s">
        <v>742</v>
      </c>
      <c r="B207" s="15" t="s">
        <v>743</v>
      </c>
      <c r="C207" s="15" t="n">
        <v>18.5</v>
      </c>
      <c r="D207" s="15" t="n">
        <v>100</v>
      </c>
      <c r="E207" s="15" t="s">
        <v>338</v>
      </c>
      <c r="F207" s="15" t="n">
        <v>2900</v>
      </c>
      <c r="G207" s="15" t="s">
        <v>339</v>
      </c>
      <c r="H207" s="18" t="n">
        <v>4359234</v>
      </c>
      <c r="I207" s="18" t="n">
        <f aca="false">ROUND(ROUND(H207,2)*НДС!$A$1,2)</f>
        <v>5056711.44</v>
      </c>
      <c r="J207" s="19" t="n">
        <v>3</v>
      </c>
    </row>
    <row r="208" customFormat="false" ht="15" hidden="false" customHeight="false" outlineLevel="0" collapsed="false">
      <c r="A208" s="14" t="s">
        <v>744</v>
      </c>
      <c r="B208" s="15" t="s">
        <v>745</v>
      </c>
      <c r="C208" s="15" t="n">
        <v>22</v>
      </c>
      <c r="D208" s="15" t="n">
        <v>100</v>
      </c>
      <c r="E208" s="15" t="s">
        <v>338</v>
      </c>
      <c r="F208" s="15" t="n">
        <v>2900</v>
      </c>
      <c r="G208" s="15" t="s">
        <v>339</v>
      </c>
      <c r="H208" s="18" t="n">
        <v>4790622</v>
      </c>
      <c r="I208" s="18" t="n">
        <f aca="false">ROUND(ROUND(H208,2)*НДС!$A$1,2)</f>
        <v>5557121.52</v>
      </c>
      <c r="J208" s="19" t="n">
        <v>3</v>
      </c>
    </row>
    <row r="209" customFormat="false" ht="15" hidden="false" customHeight="false" outlineLevel="0" collapsed="false">
      <c r="A209" s="14" t="s">
        <v>746</v>
      </c>
      <c r="B209" s="15" t="s">
        <v>747</v>
      </c>
      <c r="C209" s="15" t="n">
        <v>30</v>
      </c>
      <c r="D209" s="15" t="n">
        <v>100</v>
      </c>
      <c r="E209" s="15" t="s">
        <v>338</v>
      </c>
      <c r="F209" s="15" t="n">
        <v>2900</v>
      </c>
      <c r="G209" s="15" t="s">
        <v>339</v>
      </c>
      <c r="H209" s="18" t="n">
        <v>5344182</v>
      </c>
      <c r="I209" s="18" t="n">
        <f aca="false">ROUND(ROUND(H209,2)*НДС!$A$1,2)</f>
        <v>6199251.12</v>
      </c>
      <c r="J209" s="19" t="n">
        <v>3</v>
      </c>
    </row>
    <row r="210" customFormat="false" ht="15" hidden="false" customHeight="false" outlineLevel="0" collapsed="false">
      <c r="A210" s="14" t="s">
        <v>748</v>
      </c>
      <c r="B210" s="15" t="s">
        <v>749</v>
      </c>
      <c r="C210" s="15" t="n">
        <v>37</v>
      </c>
      <c r="D210" s="15" t="n">
        <v>100</v>
      </c>
      <c r="E210" s="15" t="s">
        <v>338</v>
      </c>
      <c r="F210" s="15" t="n">
        <v>2900</v>
      </c>
      <c r="G210" s="15" t="s">
        <v>339</v>
      </c>
      <c r="H210" s="18" t="n">
        <v>6431118</v>
      </c>
      <c r="I210" s="18" t="n">
        <f aca="false">ROUND(ROUND(H210,2)*НДС!$A$1,2)</f>
        <v>7460096.88</v>
      </c>
      <c r="J210" s="19" t="n">
        <v>3</v>
      </c>
    </row>
    <row r="211" customFormat="false" ht="15" hidden="false" customHeight="false" outlineLevel="0" collapsed="false">
      <c r="A211" s="14" t="s">
        <v>750</v>
      </c>
      <c r="B211" s="15" t="s">
        <v>751</v>
      </c>
      <c r="C211" s="15" t="n">
        <v>45</v>
      </c>
      <c r="D211" s="15" t="n">
        <v>100</v>
      </c>
      <c r="E211" s="15" t="s">
        <v>338</v>
      </c>
      <c r="F211" s="15" t="n">
        <v>2900</v>
      </c>
      <c r="G211" s="15" t="s">
        <v>339</v>
      </c>
      <c r="H211" s="18" t="n">
        <v>8187204</v>
      </c>
      <c r="I211" s="18" t="n">
        <f aca="false">ROUND(ROUND(H211,2)*НДС!$A$1,2)</f>
        <v>9497156.64</v>
      </c>
      <c r="J211" s="19" t="n">
        <v>3</v>
      </c>
    </row>
    <row r="212" customFormat="false" ht="15" hidden="false" customHeight="false" outlineLevel="0" collapsed="false">
      <c r="A212" s="14" t="s">
        <v>752</v>
      </c>
      <c r="B212" s="15" t="s">
        <v>753</v>
      </c>
      <c r="C212" s="15" t="n">
        <v>55</v>
      </c>
      <c r="D212" s="15" t="n">
        <v>100</v>
      </c>
      <c r="E212" s="15" t="s">
        <v>338</v>
      </c>
      <c r="F212" s="15" t="n">
        <v>2900</v>
      </c>
      <c r="G212" s="15" t="s">
        <v>339</v>
      </c>
      <c r="H212" s="18" t="n">
        <v>9928494</v>
      </c>
      <c r="I212" s="18" t="n">
        <f aca="false">ROUND(ROUND(H212,2)*НДС!$A$1,2)</f>
        <v>11517053.04</v>
      </c>
      <c r="J212" s="19" t="n">
        <v>3</v>
      </c>
    </row>
    <row r="213" customFormat="false" ht="15" hidden="false" customHeight="false" outlineLevel="0" collapsed="false">
      <c r="A213" s="14" t="s">
        <v>754</v>
      </c>
      <c r="B213" s="15" t="s">
        <v>755</v>
      </c>
      <c r="C213" s="15" t="n">
        <v>55</v>
      </c>
      <c r="D213" s="15" t="n">
        <v>100</v>
      </c>
      <c r="E213" s="15" t="s">
        <v>338</v>
      </c>
      <c r="F213" s="15" t="n">
        <v>2900</v>
      </c>
      <c r="G213" s="15" t="s">
        <v>339</v>
      </c>
      <c r="H213" s="18" t="n">
        <v>10067670</v>
      </c>
      <c r="I213" s="18" t="n">
        <f aca="false">ROUND(ROUND(H213,2)*НДС!$A$1,2)</f>
        <v>11678497.2</v>
      </c>
      <c r="J213" s="19" t="n">
        <v>3</v>
      </c>
    </row>
    <row r="215" customFormat="false" ht="15" hidden="false" customHeight="true" outlineLevel="0" collapsed="false">
      <c r="A215" s="31" t="s">
        <v>756</v>
      </c>
    </row>
    <row r="216" customFormat="false" ht="41" hidden="false" customHeight="true" outlineLevel="0" collapsed="false">
      <c r="A216" s="9" t="s">
        <v>3</v>
      </c>
      <c r="B216" s="9" t="s">
        <v>757</v>
      </c>
      <c r="C216" s="26" t="s">
        <v>4</v>
      </c>
      <c r="D216" s="9" t="s">
        <v>758</v>
      </c>
      <c r="E216" s="9"/>
      <c r="F216" s="9"/>
      <c r="G216" s="9" t="s">
        <v>11</v>
      </c>
      <c r="H216" s="10" t="s">
        <v>12</v>
      </c>
      <c r="I216" s="11" t="s">
        <v>13</v>
      </c>
      <c r="J216" s="12" t="s">
        <v>14</v>
      </c>
    </row>
    <row r="217" customFormat="false" ht="70.1" hidden="false" customHeight="true" outlineLevel="0" collapsed="false">
      <c r="A217" s="14" t="s">
        <v>759</v>
      </c>
      <c r="B217" s="32" t="s">
        <v>760</v>
      </c>
      <c r="C217" s="33" t="s">
        <v>756</v>
      </c>
      <c r="D217" s="33" t="s">
        <v>761</v>
      </c>
      <c r="E217" s="33"/>
      <c r="F217" s="33"/>
      <c r="G217" s="19" t="s">
        <v>762</v>
      </c>
      <c r="H217" s="18" t="n">
        <v>34980</v>
      </c>
      <c r="I217" s="18" t="n">
        <f aca="false">ROUND(ROUND(H217,2)*НДС!$A$1,2)</f>
        <v>40576.8</v>
      </c>
      <c r="J217" s="19" t="n">
        <v>1</v>
      </c>
    </row>
    <row r="219" customFormat="false" ht="15" hidden="false" customHeight="false" outlineLevel="0" collapsed="false">
      <c r="B219" s="34" t="s">
        <v>108</v>
      </c>
      <c r="C219" s="1"/>
    </row>
    <row r="220" customFormat="false" ht="15" hidden="false" customHeight="false" outlineLevel="0" collapsed="false">
      <c r="C220" s="1" t="s">
        <v>109</v>
      </c>
    </row>
    <row r="221" customFormat="false" ht="15" hidden="false" customHeight="false" outlineLevel="0" collapsed="false">
      <c r="C221" s="1" t="s">
        <v>110</v>
      </c>
    </row>
    <row r="222" customFormat="false" ht="15" hidden="false" customHeight="false" outlineLevel="0" collapsed="false">
      <c r="C222" s="1" t="s">
        <v>111</v>
      </c>
    </row>
  </sheetData>
  <mergeCells count="3">
    <mergeCell ref="A4:J4"/>
    <mergeCell ref="D216:F216"/>
    <mergeCell ref="D217:F217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67" colorId="64" zoomScale="100" zoomScaleNormal="100" zoomScalePageLayoutView="100" workbookViewId="0">
      <selection pane="topLeft" activeCell="I1" activeCellId="0" sqref="I1"/>
    </sheetView>
  </sheetViews>
  <sheetFormatPr defaultColWidth="11.5703125" defaultRowHeight="15" customHeight="true" zeroHeight="false" outlineLevelRow="0" outlineLevelCol="0"/>
  <cols>
    <col collapsed="false" customWidth="true" hidden="false" outlineLevel="0" max="1" min="1" style="1" width="10.14"/>
    <col collapsed="false" customWidth="true" hidden="false" outlineLevel="0" max="2" min="2" style="29" width="17.86"/>
    <col collapsed="false" customWidth="true" hidden="false" outlineLevel="0" max="3" min="3" style="21" width="11.29"/>
    <col collapsed="false" customWidth="true" hidden="false" outlineLevel="0" max="4" min="4" style="1" width="7.71"/>
    <col collapsed="false" customWidth="true" hidden="false" outlineLevel="0" max="5" min="5" style="1" width="15"/>
    <col collapsed="false" customWidth="true" hidden="false" outlineLevel="0" max="6" min="6" style="1" width="10.71"/>
    <col collapsed="false" customWidth="true" hidden="false" outlineLevel="0" max="7" min="7" style="1" width="10.14"/>
    <col collapsed="false" customWidth="true" hidden="false" outlineLevel="0" max="8" min="8" style="30" width="13.63"/>
    <col collapsed="false" customWidth="true" hidden="false" outlineLevel="0" max="9" min="9" style="1" width="13.63"/>
    <col collapsed="false" customWidth="true" hidden="false" outlineLevel="0" max="10" min="10" style="1" width="3.42"/>
  </cols>
  <sheetData>
    <row r="1" customFormat="false" ht="15" hidden="false" customHeight="false" outlineLevel="0" collapsed="false">
      <c r="A1" s="6" t="s">
        <v>763</v>
      </c>
      <c r="B1" s="8"/>
      <c r="C1" s="24"/>
      <c r="D1" s="8"/>
      <c r="E1" s="8"/>
      <c r="F1" s="7"/>
    </row>
    <row r="2" customFormat="false" ht="15" hidden="false" customHeight="false" outlineLevel="0" collapsed="false">
      <c r="A2" s="3" t="s">
        <v>1</v>
      </c>
      <c r="B2" s="5"/>
      <c r="C2" s="25"/>
      <c r="D2" s="5"/>
      <c r="E2" s="5"/>
      <c r="F2" s="4"/>
    </row>
    <row r="3" customFormat="false" ht="41" hidden="false" customHeight="false" outlineLevel="0" collapsed="false">
      <c r="A3" s="9" t="s">
        <v>3</v>
      </c>
      <c r="B3" s="9" t="s">
        <v>4</v>
      </c>
      <c r="C3" s="26" t="s">
        <v>133</v>
      </c>
      <c r="D3" s="9" t="s">
        <v>134</v>
      </c>
      <c r="E3" s="9" t="s">
        <v>135</v>
      </c>
      <c r="F3" s="9" t="s">
        <v>136</v>
      </c>
      <c r="G3" s="9" t="s">
        <v>11</v>
      </c>
      <c r="H3" s="10" t="s">
        <v>12</v>
      </c>
      <c r="I3" s="11" t="s">
        <v>13</v>
      </c>
      <c r="J3" s="12" t="s">
        <v>14</v>
      </c>
    </row>
    <row r="4" customFormat="false" ht="60.75" hidden="false" customHeight="true" outlineLevel="0" collapsed="false">
      <c r="A4" s="35" t="s">
        <v>764</v>
      </c>
      <c r="B4" s="35"/>
      <c r="C4" s="35"/>
      <c r="D4" s="35"/>
      <c r="E4" s="35"/>
      <c r="F4" s="35"/>
      <c r="G4" s="35"/>
      <c r="H4" s="35"/>
      <c r="I4" s="35"/>
      <c r="J4" s="13"/>
    </row>
    <row r="5" customFormat="false" ht="15" hidden="false" customHeight="false" outlineLevel="0" collapsed="false">
      <c r="A5" s="14" t="s">
        <v>765</v>
      </c>
      <c r="B5" s="15" t="s">
        <v>766</v>
      </c>
      <c r="C5" s="15" t="n">
        <v>0.37</v>
      </c>
      <c r="D5" s="15" t="n">
        <v>25</v>
      </c>
      <c r="E5" s="15" t="s">
        <v>338</v>
      </c>
      <c r="F5" s="15" t="n">
        <v>2900</v>
      </c>
      <c r="G5" s="15" t="s">
        <v>339</v>
      </c>
      <c r="H5" s="18" t="n">
        <v>347178</v>
      </c>
      <c r="I5" s="18" t="n">
        <f aca="false">ROUND(ROUND(H5,2)*НДС!$A$1,2)</f>
        <v>402726.48</v>
      </c>
      <c r="J5" s="19" t="n">
        <v>3</v>
      </c>
    </row>
    <row r="6" customFormat="false" ht="15" hidden="false" customHeight="false" outlineLevel="0" collapsed="false">
      <c r="A6" s="14" t="s">
        <v>767</v>
      </c>
      <c r="B6" s="15" t="s">
        <v>768</v>
      </c>
      <c r="C6" s="15" t="n">
        <v>0.37</v>
      </c>
      <c r="D6" s="15" t="n">
        <v>25</v>
      </c>
      <c r="E6" s="15" t="s">
        <v>338</v>
      </c>
      <c r="F6" s="15" t="n">
        <v>2900</v>
      </c>
      <c r="G6" s="15" t="s">
        <v>339</v>
      </c>
      <c r="H6" s="18" t="n">
        <v>412614</v>
      </c>
      <c r="I6" s="18" t="n">
        <f aca="false">ROUND(ROUND(H6,2)*НДС!$A$1,2)</f>
        <v>478632.24</v>
      </c>
      <c r="J6" s="19" t="n">
        <v>3</v>
      </c>
    </row>
    <row r="7" customFormat="false" ht="15" hidden="false" customHeight="false" outlineLevel="0" collapsed="false">
      <c r="A7" s="14" t="s">
        <v>769</v>
      </c>
      <c r="B7" s="15" t="s">
        <v>770</v>
      </c>
      <c r="C7" s="15" t="n">
        <v>0.37</v>
      </c>
      <c r="D7" s="15" t="n">
        <v>25</v>
      </c>
      <c r="E7" s="15" t="s">
        <v>338</v>
      </c>
      <c r="F7" s="15" t="n">
        <v>2900</v>
      </c>
      <c r="G7" s="15" t="s">
        <v>339</v>
      </c>
      <c r="H7" s="18" t="n">
        <v>445440</v>
      </c>
      <c r="I7" s="18" t="n">
        <f aca="false">ROUND(ROUND(H7,2)*НДС!$A$1,2)</f>
        <v>516710.4</v>
      </c>
      <c r="J7" s="19" t="n">
        <v>3</v>
      </c>
    </row>
    <row r="8" customFormat="false" ht="15" hidden="false" customHeight="false" outlineLevel="0" collapsed="false">
      <c r="A8" s="14" t="s">
        <v>771</v>
      </c>
      <c r="B8" s="15" t="s">
        <v>772</v>
      </c>
      <c r="C8" s="15" t="n">
        <v>0.37</v>
      </c>
      <c r="D8" s="15" t="n">
        <v>25</v>
      </c>
      <c r="E8" s="15" t="s">
        <v>338</v>
      </c>
      <c r="F8" s="15" t="n">
        <v>2900</v>
      </c>
      <c r="G8" s="15" t="s">
        <v>339</v>
      </c>
      <c r="H8" s="18" t="n">
        <v>485214</v>
      </c>
      <c r="I8" s="18" t="n">
        <f aca="false">ROUND(ROUND(H8,2)*НДС!$A$1,2)</f>
        <v>562848.24</v>
      </c>
      <c r="J8" s="19" t="n">
        <v>3</v>
      </c>
    </row>
    <row r="9" customFormat="false" ht="15" hidden="false" customHeight="false" outlineLevel="0" collapsed="false">
      <c r="A9" s="14" t="s">
        <v>773</v>
      </c>
      <c r="B9" s="15" t="s">
        <v>774</v>
      </c>
      <c r="C9" s="15" t="n">
        <v>0.37</v>
      </c>
      <c r="D9" s="15" t="n">
        <v>25</v>
      </c>
      <c r="E9" s="15" t="s">
        <v>338</v>
      </c>
      <c r="F9" s="15" t="n">
        <v>2900</v>
      </c>
      <c r="G9" s="15" t="s">
        <v>339</v>
      </c>
      <c r="H9" s="18" t="n">
        <v>534282</v>
      </c>
      <c r="I9" s="18" t="n">
        <f aca="false">ROUND(ROUND(H9,2)*НДС!$A$1,2)</f>
        <v>619767.12</v>
      </c>
      <c r="J9" s="19" t="n">
        <v>3</v>
      </c>
    </row>
    <row r="10" customFormat="false" ht="15" hidden="false" customHeight="false" outlineLevel="0" collapsed="false">
      <c r="A10" s="14" t="s">
        <v>775</v>
      </c>
      <c r="B10" s="15" t="s">
        <v>776</v>
      </c>
      <c r="C10" s="15" t="n">
        <v>0.37</v>
      </c>
      <c r="D10" s="15" t="n">
        <v>25</v>
      </c>
      <c r="E10" s="15" t="s">
        <v>338</v>
      </c>
      <c r="F10" s="15" t="n">
        <v>2900</v>
      </c>
      <c r="G10" s="15" t="s">
        <v>339</v>
      </c>
      <c r="H10" s="18" t="n">
        <v>565386</v>
      </c>
      <c r="I10" s="18" t="n">
        <f aca="false">ROUND(ROUND(H10,2)*НДС!$A$1,2)</f>
        <v>655847.76</v>
      </c>
      <c r="J10" s="19" t="n">
        <v>3</v>
      </c>
    </row>
    <row r="11" customFormat="false" ht="15" hidden="false" customHeight="false" outlineLevel="0" collapsed="false">
      <c r="A11" s="14" t="s">
        <v>777</v>
      </c>
      <c r="B11" s="15" t="s">
        <v>778</v>
      </c>
      <c r="C11" s="15" t="n">
        <v>0.37</v>
      </c>
      <c r="D11" s="15" t="n">
        <v>25</v>
      </c>
      <c r="E11" s="15" t="s">
        <v>338</v>
      </c>
      <c r="F11" s="15" t="n">
        <v>2900</v>
      </c>
      <c r="G11" s="15" t="s">
        <v>339</v>
      </c>
      <c r="H11" s="18" t="n">
        <v>600990</v>
      </c>
      <c r="I11" s="18" t="n">
        <f aca="false">ROUND(ROUND(H11,2)*НДС!$A$1,2)</f>
        <v>697148.4</v>
      </c>
      <c r="J11" s="19" t="n">
        <v>3</v>
      </c>
    </row>
    <row r="12" customFormat="false" ht="15" hidden="false" customHeight="false" outlineLevel="0" collapsed="false">
      <c r="A12" s="14" t="s">
        <v>779</v>
      </c>
      <c r="B12" s="15" t="s">
        <v>780</v>
      </c>
      <c r="C12" s="15" t="n">
        <v>0.55</v>
      </c>
      <c r="D12" s="15" t="n">
        <v>25</v>
      </c>
      <c r="E12" s="15" t="s">
        <v>338</v>
      </c>
      <c r="F12" s="15" t="n">
        <v>2900</v>
      </c>
      <c r="G12" s="15" t="s">
        <v>339</v>
      </c>
      <c r="H12" s="18" t="n">
        <v>632694</v>
      </c>
      <c r="I12" s="18" t="n">
        <f aca="false">ROUND(ROUND(H12,2)*НДС!$A$1,2)</f>
        <v>733925.04</v>
      </c>
      <c r="J12" s="19" t="n">
        <v>3</v>
      </c>
    </row>
    <row r="13" customFormat="false" ht="15" hidden="false" customHeight="false" outlineLevel="0" collapsed="false">
      <c r="A13" s="14" t="s">
        <v>781</v>
      </c>
      <c r="B13" s="15" t="s">
        <v>782</v>
      </c>
      <c r="C13" s="15" t="n">
        <v>0.55</v>
      </c>
      <c r="D13" s="15" t="n">
        <v>25</v>
      </c>
      <c r="E13" s="15" t="s">
        <v>338</v>
      </c>
      <c r="F13" s="15" t="n">
        <v>2900</v>
      </c>
      <c r="G13" s="15" t="s">
        <v>339</v>
      </c>
      <c r="H13" s="18" t="n">
        <v>659586</v>
      </c>
      <c r="I13" s="18" t="n">
        <f aca="false">ROUND(ROUND(H13,2)*НДС!$A$1,2)</f>
        <v>765119.76</v>
      </c>
      <c r="J13" s="19" t="n">
        <v>3</v>
      </c>
    </row>
    <row r="14" customFormat="false" ht="15" hidden="false" customHeight="false" outlineLevel="0" collapsed="false">
      <c r="A14" s="14" t="s">
        <v>783</v>
      </c>
      <c r="B14" s="15" t="s">
        <v>784</v>
      </c>
      <c r="C14" s="15" t="n">
        <v>0.55</v>
      </c>
      <c r="D14" s="15" t="n">
        <v>25</v>
      </c>
      <c r="E14" s="15" t="s">
        <v>338</v>
      </c>
      <c r="F14" s="15" t="n">
        <v>2900</v>
      </c>
      <c r="G14" s="15" t="s">
        <v>339</v>
      </c>
      <c r="H14" s="18" t="n">
        <v>700560</v>
      </c>
      <c r="I14" s="18" t="n">
        <f aca="false">ROUND(ROUND(H14,2)*НДС!$A$1,2)</f>
        <v>812649.6</v>
      </c>
      <c r="J14" s="19" t="n">
        <v>3</v>
      </c>
    </row>
    <row r="15" customFormat="false" ht="15" hidden="false" customHeight="false" outlineLevel="0" collapsed="false">
      <c r="A15" s="14" t="s">
        <v>785</v>
      </c>
      <c r="B15" s="15" t="s">
        <v>786</v>
      </c>
      <c r="C15" s="15" t="n">
        <v>0.75</v>
      </c>
      <c r="D15" s="15" t="n">
        <v>25</v>
      </c>
      <c r="E15" s="15" t="s">
        <v>338</v>
      </c>
      <c r="F15" s="15" t="n">
        <v>2900</v>
      </c>
      <c r="G15" s="15" t="s">
        <v>339</v>
      </c>
      <c r="H15" s="18" t="n">
        <v>727440</v>
      </c>
      <c r="I15" s="18" t="n">
        <f aca="false">ROUND(ROUND(H15,2)*НДС!$A$1,2)</f>
        <v>843830.4</v>
      </c>
      <c r="J15" s="19" t="n">
        <v>3</v>
      </c>
    </row>
    <row r="16" customFormat="false" ht="15" hidden="false" customHeight="false" outlineLevel="0" collapsed="false">
      <c r="A16" s="14" t="s">
        <v>787</v>
      </c>
      <c r="B16" s="15" t="s">
        <v>788</v>
      </c>
      <c r="C16" s="15" t="n">
        <v>0.75</v>
      </c>
      <c r="D16" s="15" t="n">
        <v>25</v>
      </c>
      <c r="E16" s="15" t="s">
        <v>338</v>
      </c>
      <c r="F16" s="15" t="n">
        <v>2900</v>
      </c>
      <c r="G16" s="15" t="s">
        <v>339</v>
      </c>
      <c r="H16" s="18" t="n">
        <v>741534</v>
      </c>
      <c r="I16" s="18" t="n">
        <f aca="false">ROUND(ROUND(H16,2)*НДС!$A$1,2)</f>
        <v>860179.44</v>
      </c>
      <c r="J16" s="19" t="n">
        <v>3</v>
      </c>
    </row>
    <row r="17" customFormat="false" ht="15" hidden="false" customHeight="false" outlineLevel="0" collapsed="false">
      <c r="A17" s="14" t="s">
        <v>789</v>
      </c>
      <c r="B17" s="15" t="s">
        <v>790</v>
      </c>
      <c r="C17" s="15" t="n">
        <v>0.75</v>
      </c>
      <c r="D17" s="15" t="n">
        <v>25</v>
      </c>
      <c r="E17" s="15" t="s">
        <v>338</v>
      </c>
      <c r="F17" s="15" t="n">
        <v>2900</v>
      </c>
      <c r="G17" s="15" t="s">
        <v>339</v>
      </c>
      <c r="H17" s="18" t="n">
        <v>764154</v>
      </c>
      <c r="I17" s="18" t="n">
        <f aca="false">ROUND(ROUND(H17,2)*НДС!$A$1,2)</f>
        <v>886418.64</v>
      </c>
      <c r="J17" s="19" t="n">
        <v>3</v>
      </c>
    </row>
    <row r="18" customFormat="false" ht="15" hidden="false" customHeight="false" outlineLevel="0" collapsed="false">
      <c r="A18" s="14" t="s">
        <v>791</v>
      </c>
      <c r="B18" s="15" t="s">
        <v>792</v>
      </c>
      <c r="C18" s="15" t="n">
        <v>0.75</v>
      </c>
      <c r="D18" s="15" t="n">
        <v>25</v>
      </c>
      <c r="E18" s="15" t="s">
        <v>338</v>
      </c>
      <c r="F18" s="15" t="n">
        <v>2900</v>
      </c>
      <c r="G18" s="15" t="s">
        <v>339</v>
      </c>
      <c r="H18" s="18" t="n">
        <v>778254</v>
      </c>
      <c r="I18" s="18" t="n">
        <f aca="false">ROUND(ROUND(H18,2)*НДС!$A$1,2)</f>
        <v>902774.64</v>
      </c>
      <c r="J18" s="19" t="n">
        <v>3</v>
      </c>
    </row>
    <row r="19" customFormat="false" ht="15" hidden="false" customHeight="false" outlineLevel="0" collapsed="false">
      <c r="A19" s="14" t="s">
        <v>793</v>
      </c>
      <c r="B19" s="15" t="s">
        <v>794</v>
      </c>
      <c r="C19" s="15" t="n">
        <v>1.1</v>
      </c>
      <c r="D19" s="15" t="n">
        <v>25</v>
      </c>
      <c r="E19" s="15" t="s">
        <v>338</v>
      </c>
      <c r="F19" s="15" t="n">
        <v>2900</v>
      </c>
      <c r="G19" s="15" t="s">
        <v>339</v>
      </c>
      <c r="H19" s="18" t="n">
        <v>791364</v>
      </c>
      <c r="I19" s="18" t="n">
        <f aca="false">ROUND(ROUND(H19,2)*НДС!$A$1,2)</f>
        <v>917982.24</v>
      </c>
      <c r="J19" s="19" t="n">
        <v>3</v>
      </c>
    </row>
    <row r="20" customFormat="false" ht="15" hidden="false" customHeight="false" outlineLevel="0" collapsed="false">
      <c r="A20" s="14" t="s">
        <v>795</v>
      </c>
      <c r="B20" s="15" t="s">
        <v>796</v>
      </c>
      <c r="C20" s="15" t="n">
        <v>1.1</v>
      </c>
      <c r="D20" s="15" t="n">
        <v>25</v>
      </c>
      <c r="E20" s="15" t="s">
        <v>338</v>
      </c>
      <c r="F20" s="15" t="n">
        <v>2900</v>
      </c>
      <c r="G20" s="15" t="s">
        <v>339</v>
      </c>
      <c r="H20" s="18" t="n">
        <v>850704</v>
      </c>
      <c r="I20" s="18" t="n">
        <f aca="false">ROUND(ROUND(H20,2)*НДС!$A$1,2)</f>
        <v>986816.64</v>
      </c>
      <c r="J20" s="19" t="n">
        <v>3</v>
      </c>
    </row>
    <row r="21" customFormat="false" ht="15" hidden="false" customHeight="false" outlineLevel="0" collapsed="false">
      <c r="A21" s="14" t="s">
        <v>797</v>
      </c>
      <c r="B21" s="15" t="s">
        <v>798</v>
      </c>
      <c r="C21" s="15" t="n">
        <v>1.1</v>
      </c>
      <c r="D21" s="15" t="n">
        <v>25</v>
      </c>
      <c r="E21" s="15" t="s">
        <v>338</v>
      </c>
      <c r="F21" s="15" t="n">
        <v>2900</v>
      </c>
      <c r="G21" s="15" t="s">
        <v>339</v>
      </c>
      <c r="H21" s="18" t="n">
        <v>887088</v>
      </c>
      <c r="I21" s="18" t="n">
        <f aca="false">ROUND(ROUND(H21,2)*НДС!$A$1,2)</f>
        <v>1029022.08</v>
      </c>
      <c r="J21" s="19" t="n">
        <v>3</v>
      </c>
    </row>
    <row r="22" customFormat="false" ht="15" hidden="false" customHeight="false" outlineLevel="0" collapsed="false">
      <c r="A22" s="14" t="s">
        <v>799</v>
      </c>
      <c r="B22" s="15" t="s">
        <v>800</v>
      </c>
      <c r="C22" s="15" t="n">
        <v>1.1</v>
      </c>
      <c r="D22" s="15" t="n">
        <v>25</v>
      </c>
      <c r="E22" s="15" t="s">
        <v>338</v>
      </c>
      <c r="F22" s="15" t="n">
        <v>2900</v>
      </c>
      <c r="G22" s="15" t="s">
        <v>339</v>
      </c>
      <c r="H22" s="18" t="n">
        <v>902172</v>
      </c>
      <c r="I22" s="18" t="n">
        <f aca="false">ROUND(ROUND(H22,2)*НДС!$A$1,2)</f>
        <v>1046519.52</v>
      </c>
      <c r="J22" s="19" t="n">
        <v>3</v>
      </c>
    </row>
    <row r="23" customFormat="false" ht="15" hidden="false" customHeight="false" outlineLevel="0" collapsed="false">
      <c r="A23" s="14" t="s">
        <v>801</v>
      </c>
      <c r="B23" s="15" t="s">
        <v>802</v>
      </c>
      <c r="C23" s="15" t="n">
        <v>1.5</v>
      </c>
      <c r="D23" s="15" t="n">
        <v>25</v>
      </c>
      <c r="E23" s="15" t="s">
        <v>338</v>
      </c>
      <c r="F23" s="15" t="n">
        <v>2900</v>
      </c>
      <c r="G23" s="15" t="s">
        <v>339</v>
      </c>
      <c r="H23" s="18" t="n">
        <v>993636</v>
      </c>
      <c r="I23" s="18" t="n">
        <f aca="false">ROUND(ROUND(H23,2)*НДС!$A$1,2)</f>
        <v>1152617.76</v>
      </c>
      <c r="J23" s="19" t="n">
        <v>3</v>
      </c>
    </row>
    <row r="24" customFormat="false" ht="15" hidden="false" customHeight="false" outlineLevel="0" collapsed="false">
      <c r="A24" s="14" t="s">
        <v>803</v>
      </c>
      <c r="B24" s="15" t="s">
        <v>804</v>
      </c>
      <c r="C24" s="15" t="n">
        <v>1.5</v>
      </c>
      <c r="D24" s="15" t="n">
        <v>25</v>
      </c>
      <c r="E24" s="15" t="s">
        <v>338</v>
      </c>
      <c r="F24" s="15" t="n">
        <v>2900</v>
      </c>
      <c r="G24" s="15" t="s">
        <v>339</v>
      </c>
      <c r="H24" s="18" t="n">
        <v>1011330</v>
      </c>
      <c r="I24" s="18" t="n">
        <f aca="false">ROUND(ROUND(H24,2)*НДС!$A$1,2)</f>
        <v>1173142.8</v>
      </c>
      <c r="J24" s="19" t="n">
        <v>3</v>
      </c>
    </row>
    <row r="25" customFormat="false" ht="15" hidden="false" customHeight="false" outlineLevel="0" collapsed="false">
      <c r="A25" s="14" t="s">
        <v>805</v>
      </c>
      <c r="B25" s="15" t="s">
        <v>806</v>
      </c>
      <c r="C25" s="15" t="n">
        <v>1.5</v>
      </c>
      <c r="D25" s="15" t="n">
        <v>25</v>
      </c>
      <c r="E25" s="15" t="s">
        <v>338</v>
      </c>
      <c r="F25" s="15" t="n">
        <v>2900</v>
      </c>
      <c r="G25" s="15" t="s">
        <v>339</v>
      </c>
      <c r="H25" s="18" t="n">
        <v>1041168</v>
      </c>
      <c r="I25" s="18" t="n">
        <f aca="false">ROUND(ROUND(H25,2)*НДС!$A$1,2)</f>
        <v>1207754.88</v>
      </c>
      <c r="J25" s="19" t="n">
        <v>3</v>
      </c>
    </row>
    <row r="26" customFormat="false" ht="15" hidden="false" customHeight="false" outlineLevel="0" collapsed="false">
      <c r="A26" s="14" t="s">
        <v>807</v>
      </c>
      <c r="B26" s="15" t="s">
        <v>808</v>
      </c>
      <c r="C26" s="15" t="n">
        <v>1.5</v>
      </c>
      <c r="D26" s="15" t="n">
        <v>25</v>
      </c>
      <c r="E26" s="15" t="s">
        <v>338</v>
      </c>
      <c r="F26" s="15" t="n">
        <v>2900</v>
      </c>
      <c r="G26" s="15" t="s">
        <v>339</v>
      </c>
      <c r="H26" s="18" t="n">
        <v>1062804</v>
      </c>
      <c r="I26" s="18" t="n">
        <f aca="false">ROUND(ROUND(H26,2)*НДС!$A$1,2)</f>
        <v>1232852.64</v>
      </c>
      <c r="J26" s="19" t="n">
        <v>3</v>
      </c>
    </row>
    <row r="27" customFormat="false" ht="15" hidden="false" customHeight="false" outlineLevel="0" collapsed="false">
      <c r="A27" s="14" t="s">
        <v>809</v>
      </c>
      <c r="B27" s="15" t="s">
        <v>810</v>
      </c>
      <c r="C27" s="15" t="n">
        <v>2.2</v>
      </c>
      <c r="D27" s="15" t="n">
        <v>25</v>
      </c>
      <c r="E27" s="15" t="s">
        <v>338</v>
      </c>
      <c r="F27" s="15" t="n">
        <v>2900</v>
      </c>
      <c r="G27" s="15" t="s">
        <v>339</v>
      </c>
      <c r="H27" s="18" t="n">
        <v>1255560</v>
      </c>
      <c r="I27" s="18" t="n">
        <f aca="false">ROUND(ROUND(H27,2)*НДС!$A$1,2)</f>
        <v>1456449.6</v>
      </c>
      <c r="J27" s="19" t="n">
        <v>3</v>
      </c>
    </row>
    <row r="28" customFormat="false" ht="15" hidden="false" customHeight="false" outlineLevel="0" collapsed="false">
      <c r="A28" s="14" t="s">
        <v>811</v>
      </c>
      <c r="B28" s="15" t="s">
        <v>812</v>
      </c>
      <c r="C28" s="15" t="n">
        <v>2.2</v>
      </c>
      <c r="D28" s="15" t="n">
        <v>25</v>
      </c>
      <c r="E28" s="15" t="s">
        <v>338</v>
      </c>
      <c r="F28" s="15" t="n">
        <v>2900</v>
      </c>
      <c r="G28" s="15" t="s">
        <v>339</v>
      </c>
      <c r="H28" s="18" t="n">
        <v>1353906</v>
      </c>
      <c r="I28" s="18" t="n">
        <f aca="false">ROUND(ROUND(H28,2)*НДС!$A$1,2)</f>
        <v>1570530.96</v>
      </c>
      <c r="J28" s="19" t="n">
        <v>3</v>
      </c>
    </row>
    <row r="29" customFormat="false" ht="15" hidden="false" customHeight="false" outlineLevel="0" collapsed="false">
      <c r="A29" s="14" t="s">
        <v>813</v>
      </c>
      <c r="B29" s="15" t="s">
        <v>814</v>
      </c>
      <c r="C29" s="15" t="n">
        <v>2.2</v>
      </c>
      <c r="D29" s="15" t="n">
        <v>25</v>
      </c>
      <c r="E29" s="15" t="s">
        <v>338</v>
      </c>
      <c r="F29" s="15" t="n">
        <v>2900</v>
      </c>
      <c r="G29" s="15" t="s">
        <v>339</v>
      </c>
      <c r="H29" s="18" t="n">
        <v>1378170</v>
      </c>
      <c r="I29" s="18" t="n">
        <f aca="false">ROUND(ROUND(H29,2)*НДС!$A$1,2)</f>
        <v>1598677.2</v>
      </c>
      <c r="J29" s="19" t="n">
        <v>3</v>
      </c>
    </row>
    <row r="30" customFormat="false" ht="15" hidden="false" customHeight="false" outlineLevel="0" collapsed="false">
      <c r="A30" s="14" t="s">
        <v>815</v>
      </c>
      <c r="B30" s="15" t="s">
        <v>816</v>
      </c>
      <c r="C30" s="15" t="n">
        <v>2.2</v>
      </c>
      <c r="D30" s="15" t="n">
        <v>25</v>
      </c>
      <c r="E30" s="15" t="s">
        <v>338</v>
      </c>
      <c r="F30" s="15" t="n">
        <v>2900</v>
      </c>
      <c r="G30" s="15" t="s">
        <v>339</v>
      </c>
      <c r="H30" s="18" t="n">
        <v>1426032</v>
      </c>
      <c r="I30" s="18" t="n">
        <f aca="false">ROUND(ROUND(H30,2)*НДС!$A$1,2)</f>
        <v>1654197.12</v>
      </c>
      <c r="J30" s="19" t="n">
        <v>3</v>
      </c>
    </row>
    <row r="31" customFormat="false" ht="15" hidden="false" customHeight="false" outlineLevel="0" collapsed="false">
      <c r="A31" s="14" t="s">
        <v>817</v>
      </c>
      <c r="B31" s="15" t="s">
        <v>818</v>
      </c>
      <c r="C31" s="15" t="n">
        <v>2.2</v>
      </c>
      <c r="D31" s="15" t="n">
        <v>25</v>
      </c>
      <c r="E31" s="15" t="s">
        <v>338</v>
      </c>
      <c r="F31" s="15" t="n">
        <v>2900</v>
      </c>
      <c r="G31" s="15" t="s">
        <v>339</v>
      </c>
      <c r="H31" s="18" t="n">
        <v>1473894</v>
      </c>
      <c r="I31" s="18" t="n">
        <f aca="false">ROUND(ROUND(H31,2)*НДС!$A$1,2)</f>
        <v>1709717.04</v>
      </c>
      <c r="J31" s="19" t="n">
        <v>3</v>
      </c>
    </row>
    <row r="32" customFormat="false" ht="15" hidden="false" customHeight="false" outlineLevel="0" collapsed="false">
      <c r="A32" s="14" t="s">
        <v>819</v>
      </c>
      <c r="B32" s="15" t="s">
        <v>820</v>
      </c>
      <c r="C32" s="15" t="n">
        <v>2.2</v>
      </c>
      <c r="D32" s="15" t="n">
        <v>25</v>
      </c>
      <c r="E32" s="15" t="s">
        <v>338</v>
      </c>
      <c r="F32" s="15" t="n">
        <v>2900</v>
      </c>
      <c r="G32" s="15" t="s">
        <v>339</v>
      </c>
      <c r="H32" s="18" t="n">
        <v>1521750</v>
      </c>
      <c r="I32" s="18" t="n">
        <f aca="false">ROUND(ROUND(H32,2)*НДС!$A$1,2)</f>
        <v>1765230</v>
      </c>
      <c r="J32" s="19" t="n">
        <v>3</v>
      </c>
    </row>
    <row r="33" customFormat="false" ht="15" hidden="false" customHeight="false" outlineLevel="0" collapsed="false">
      <c r="A33" s="14" t="s">
        <v>821</v>
      </c>
      <c r="B33" s="15" t="s">
        <v>822</v>
      </c>
      <c r="C33" s="15" t="n">
        <v>0.37</v>
      </c>
      <c r="D33" s="15" t="n">
        <v>25</v>
      </c>
      <c r="E33" s="15" t="s">
        <v>338</v>
      </c>
      <c r="F33" s="15" t="n">
        <v>2900</v>
      </c>
      <c r="G33" s="15" t="s">
        <v>339</v>
      </c>
      <c r="H33" s="18" t="n">
        <v>375360</v>
      </c>
      <c r="I33" s="18" t="n">
        <f aca="false">ROUND(ROUND(H33,2)*НДС!$A$1,2)</f>
        <v>435417.6</v>
      </c>
      <c r="J33" s="19" t="n">
        <v>3</v>
      </c>
    </row>
    <row r="34" customFormat="false" ht="15" hidden="false" customHeight="false" outlineLevel="0" collapsed="false">
      <c r="A34" s="14" t="s">
        <v>823</v>
      </c>
      <c r="B34" s="15" t="s">
        <v>824</v>
      </c>
      <c r="C34" s="15" t="n">
        <v>0.37</v>
      </c>
      <c r="D34" s="15" t="n">
        <v>25</v>
      </c>
      <c r="E34" s="15" t="s">
        <v>338</v>
      </c>
      <c r="F34" s="15" t="n">
        <v>2900</v>
      </c>
      <c r="G34" s="15" t="s">
        <v>339</v>
      </c>
      <c r="H34" s="18" t="n">
        <v>416682</v>
      </c>
      <c r="I34" s="18" t="n">
        <f aca="false">ROUND(ROUND(H34,2)*НДС!$A$1,2)</f>
        <v>483351.12</v>
      </c>
      <c r="J34" s="19" t="n">
        <v>3</v>
      </c>
    </row>
    <row r="35" customFormat="false" ht="15" hidden="false" customHeight="false" outlineLevel="0" collapsed="false">
      <c r="A35" s="14" t="s">
        <v>825</v>
      </c>
      <c r="B35" s="15" t="s">
        <v>826</v>
      </c>
      <c r="C35" s="15" t="n">
        <v>0.37</v>
      </c>
      <c r="D35" s="15" t="n">
        <v>25</v>
      </c>
      <c r="E35" s="15" t="s">
        <v>338</v>
      </c>
      <c r="F35" s="15" t="n">
        <v>2900</v>
      </c>
      <c r="G35" s="15" t="s">
        <v>339</v>
      </c>
      <c r="H35" s="18" t="n">
        <v>469182</v>
      </c>
      <c r="I35" s="18" t="n">
        <f aca="false">ROUND(ROUND(H35,2)*НДС!$A$1,2)</f>
        <v>544251.12</v>
      </c>
      <c r="J35" s="19" t="n">
        <v>3</v>
      </c>
    </row>
    <row r="36" customFormat="false" ht="15" hidden="false" customHeight="false" outlineLevel="0" collapsed="false">
      <c r="A36" s="14" t="s">
        <v>827</v>
      </c>
      <c r="B36" s="15" t="s">
        <v>828</v>
      </c>
      <c r="C36" s="15" t="n">
        <v>0.55</v>
      </c>
      <c r="D36" s="15" t="n">
        <v>25</v>
      </c>
      <c r="E36" s="15" t="s">
        <v>338</v>
      </c>
      <c r="F36" s="15" t="n">
        <v>2900</v>
      </c>
      <c r="G36" s="15" t="s">
        <v>339</v>
      </c>
      <c r="H36" s="18" t="n">
        <v>485532</v>
      </c>
      <c r="I36" s="18" t="n">
        <f aca="false">ROUND(ROUND(H36,2)*НДС!$A$1,2)</f>
        <v>563217.12</v>
      </c>
      <c r="J36" s="19" t="n">
        <v>3</v>
      </c>
    </row>
    <row r="37" customFormat="false" ht="15" hidden="false" customHeight="false" outlineLevel="0" collapsed="false">
      <c r="A37" s="14" t="s">
        <v>829</v>
      </c>
      <c r="B37" s="15" t="s">
        <v>830</v>
      </c>
      <c r="C37" s="15" t="n">
        <v>0.55</v>
      </c>
      <c r="D37" s="15" t="n">
        <v>25</v>
      </c>
      <c r="E37" s="15" t="s">
        <v>338</v>
      </c>
      <c r="F37" s="15" t="n">
        <v>2900</v>
      </c>
      <c r="G37" s="15" t="s">
        <v>339</v>
      </c>
      <c r="H37" s="18" t="n">
        <v>508944</v>
      </c>
      <c r="I37" s="18" t="n">
        <f aca="false">ROUND(ROUND(H37,2)*НДС!$A$1,2)</f>
        <v>590375.04</v>
      </c>
      <c r="J37" s="19" t="n">
        <v>3</v>
      </c>
    </row>
    <row r="38" customFormat="false" ht="15" hidden="false" customHeight="false" outlineLevel="0" collapsed="false">
      <c r="A38" s="14" t="s">
        <v>831</v>
      </c>
      <c r="B38" s="15" t="s">
        <v>832</v>
      </c>
      <c r="C38" s="15" t="n">
        <v>0.75</v>
      </c>
      <c r="D38" s="15" t="n">
        <v>25</v>
      </c>
      <c r="E38" s="15" t="s">
        <v>338</v>
      </c>
      <c r="F38" s="15" t="n">
        <v>2900</v>
      </c>
      <c r="G38" s="15" t="s">
        <v>339</v>
      </c>
      <c r="H38" s="18" t="n">
        <v>568914</v>
      </c>
      <c r="I38" s="18" t="n">
        <f aca="false">ROUND(ROUND(H38,2)*НДС!$A$1,2)</f>
        <v>659940.24</v>
      </c>
      <c r="J38" s="19" t="n">
        <v>3</v>
      </c>
    </row>
    <row r="39" customFormat="false" ht="15" hidden="false" customHeight="false" outlineLevel="0" collapsed="false">
      <c r="A39" s="14" t="s">
        <v>833</v>
      </c>
      <c r="B39" s="15" t="s">
        <v>834</v>
      </c>
      <c r="C39" s="15" t="n">
        <v>0.75</v>
      </c>
      <c r="D39" s="15" t="n">
        <v>25</v>
      </c>
      <c r="E39" s="15" t="s">
        <v>338</v>
      </c>
      <c r="F39" s="15" t="n">
        <v>2900</v>
      </c>
      <c r="G39" s="15" t="s">
        <v>339</v>
      </c>
      <c r="H39" s="18" t="n">
        <v>592002</v>
      </c>
      <c r="I39" s="18" t="n">
        <f aca="false">ROUND(ROUND(H39,2)*НДС!$A$1,2)</f>
        <v>686722.32</v>
      </c>
      <c r="J39" s="19" t="n">
        <v>3</v>
      </c>
    </row>
    <row r="40" customFormat="false" ht="15" hidden="false" customHeight="false" outlineLevel="0" collapsed="false">
      <c r="A40" s="14" t="s">
        <v>835</v>
      </c>
      <c r="B40" s="15" t="s">
        <v>836</v>
      </c>
      <c r="C40" s="15" t="n">
        <v>1.1</v>
      </c>
      <c r="D40" s="15" t="n">
        <v>25</v>
      </c>
      <c r="E40" s="15" t="s">
        <v>338</v>
      </c>
      <c r="F40" s="15" t="n">
        <v>2900</v>
      </c>
      <c r="G40" s="15" t="s">
        <v>339</v>
      </c>
      <c r="H40" s="18" t="n">
        <v>625488</v>
      </c>
      <c r="I40" s="18" t="n">
        <f aca="false">ROUND(ROUND(H40,2)*НДС!$A$1,2)</f>
        <v>725566.08</v>
      </c>
      <c r="J40" s="19" t="n">
        <v>3</v>
      </c>
    </row>
    <row r="41" customFormat="false" ht="15" hidden="false" customHeight="false" outlineLevel="0" collapsed="false">
      <c r="A41" s="14" t="s">
        <v>837</v>
      </c>
      <c r="B41" s="15" t="s">
        <v>838</v>
      </c>
      <c r="C41" s="15" t="n">
        <v>1.1</v>
      </c>
      <c r="D41" s="15" t="n">
        <v>25</v>
      </c>
      <c r="E41" s="15" t="s">
        <v>338</v>
      </c>
      <c r="F41" s="15" t="n">
        <v>2900</v>
      </c>
      <c r="G41" s="15" t="s">
        <v>339</v>
      </c>
      <c r="H41" s="18" t="n">
        <v>641874</v>
      </c>
      <c r="I41" s="18" t="n">
        <f aca="false">ROUND(ROUND(H41,2)*НДС!$A$1,2)</f>
        <v>744573.84</v>
      </c>
      <c r="J41" s="19" t="n">
        <v>3</v>
      </c>
    </row>
    <row r="42" customFormat="false" ht="15" hidden="false" customHeight="false" outlineLevel="0" collapsed="false">
      <c r="A42" s="14" t="s">
        <v>839</v>
      </c>
      <c r="B42" s="15" t="s">
        <v>840</v>
      </c>
      <c r="C42" s="15" t="n">
        <v>1.1</v>
      </c>
      <c r="D42" s="15" t="n">
        <v>25</v>
      </c>
      <c r="E42" s="15" t="s">
        <v>338</v>
      </c>
      <c r="F42" s="15" t="n">
        <v>2900</v>
      </c>
      <c r="G42" s="15" t="s">
        <v>339</v>
      </c>
      <c r="H42" s="18" t="n">
        <v>680232</v>
      </c>
      <c r="I42" s="18" t="n">
        <f aca="false">ROUND(ROUND(H42,2)*НДС!$A$1,2)</f>
        <v>789069.12</v>
      </c>
      <c r="J42" s="19" t="n">
        <v>3</v>
      </c>
    </row>
    <row r="43" customFormat="false" ht="15" hidden="false" customHeight="false" outlineLevel="0" collapsed="false">
      <c r="A43" s="14" t="s">
        <v>841</v>
      </c>
      <c r="B43" s="15" t="s">
        <v>842</v>
      </c>
      <c r="C43" s="15" t="n">
        <v>1.1</v>
      </c>
      <c r="D43" s="15" t="n">
        <v>25</v>
      </c>
      <c r="E43" s="15" t="s">
        <v>338</v>
      </c>
      <c r="F43" s="15" t="n">
        <v>2900</v>
      </c>
      <c r="G43" s="15" t="s">
        <v>339</v>
      </c>
      <c r="H43" s="18" t="n">
        <v>718590</v>
      </c>
      <c r="I43" s="18" t="n">
        <f aca="false">ROUND(ROUND(H43,2)*НДС!$A$1,2)</f>
        <v>833564.4</v>
      </c>
      <c r="J43" s="19" t="n">
        <v>3</v>
      </c>
    </row>
    <row r="44" customFormat="false" ht="15" hidden="false" customHeight="false" outlineLevel="0" collapsed="false">
      <c r="A44" s="14" t="s">
        <v>843</v>
      </c>
      <c r="B44" s="15" t="s">
        <v>844</v>
      </c>
      <c r="C44" s="15" t="n">
        <v>1.5</v>
      </c>
      <c r="D44" s="15" t="n">
        <v>25</v>
      </c>
      <c r="E44" s="15" t="s">
        <v>338</v>
      </c>
      <c r="F44" s="15" t="n">
        <v>2900</v>
      </c>
      <c r="G44" s="15" t="s">
        <v>339</v>
      </c>
      <c r="H44" s="18" t="n">
        <v>753996</v>
      </c>
      <c r="I44" s="18" t="n">
        <f aca="false">ROUND(ROUND(H44,2)*НДС!$A$1,2)</f>
        <v>874635.36</v>
      </c>
      <c r="J44" s="19" t="n">
        <v>3</v>
      </c>
    </row>
    <row r="45" customFormat="false" ht="15" hidden="false" customHeight="false" outlineLevel="0" collapsed="false">
      <c r="A45" s="14" t="s">
        <v>845</v>
      </c>
      <c r="B45" s="15" t="s">
        <v>846</v>
      </c>
      <c r="C45" s="15" t="n">
        <v>1.5</v>
      </c>
      <c r="D45" s="15" t="n">
        <v>25</v>
      </c>
      <c r="E45" s="15" t="s">
        <v>338</v>
      </c>
      <c r="F45" s="15" t="n">
        <v>2900</v>
      </c>
      <c r="G45" s="15" t="s">
        <v>339</v>
      </c>
      <c r="H45" s="18" t="n">
        <v>764154</v>
      </c>
      <c r="I45" s="18" t="n">
        <f aca="false">ROUND(ROUND(H45,2)*НДС!$A$1,2)</f>
        <v>886418.64</v>
      </c>
      <c r="J45" s="19" t="n">
        <v>3</v>
      </c>
    </row>
    <row r="46" customFormat="false" ht="15" hidden="false" customHeight="false" outlineLevel="0" collapsed="false">
      <c r="A46" s="14" t="s">
        <v>847</v>
      </c>
      <c r="B46" s="15" t="s">
        <v>848</v>
      </c>
      <c r="C46" s="15" t="n">
        <v>1.5</v>
      </c>
      <c r="D46" s="15" t="n">
        <v>25</v>
      </c>
      <c r="E46" s="15" t="s">
        <v>338</v>
      </c>
      <c r="F46" s="15" t="n">
        <v>2900</v>
      </c>
      <c r="G46" s="15" t="s">
        <v>339</v>
      </c>
      <c r="H46" s="18" t="n">
        <v>782184</v>
      </c>
      <c r="I46" s="18" t="n">
        <f aca="false">ROUND(ROUND(H46,2)*НДС!$A$1,2)</f>
        <v>907333.44</v>
      </c>
      <c r="J46" s="19" t="n">
        <v>3</v>
      </c>
    </row>
    <row r="47" customFormat="false" ht="15" hidden="false" customHeight="false" outlineLevel="0" collapsed="false">
      <c r="A47" s="14" t="s">
        <v>849</v>
      </c>
      <c r="B47" s="15" t="s">
        <v>850</v>
      </c>
      <c r="C47" s="15" t="n">
        <v>1.5</v>
      </c>
      <c r="D47" s="15" t="n">
        <v>25</v>
      </c>
      <c r="E47" s="15" t="s">
        <v>338</v>
      </c>
      <c r="F47" s="15" t="n">
        <v>2900</v>
      </c>
      <c r="G47" s="15" t="s">
        <v>339</v>
      </c>
      <c r="H47" s="18" t="n">
        <v>800214</v>
      </c>
      <c r="I47" s="18" t="n">
        <f aca="false">ROUND(ROUND(H47,2)*НДС!$A$1,2)</f>
        <v>928248.24</v>
      </c>
      <c r="J47" s="19" t="n">
        <v>3</v>
      </c>
    </row>
    <row r="48" customFormat="false" ht="15" hidden="false" customHeight="false" outlineLevel="0" collapsed="false">
      <c r="A48" s="14" t="s">
        <v>851</v>
      </c>
      <c r="B48" s="15" t="s">
        <v>852</v>
      </c>
      <c r="C48" s="15" t="n">
        <v>2.2</v>
      </c>
      <c r="D48" s="15" t="n">
        <v>25</v>
      </c>
      <c r="E48" s="15" t="s">
        <v>338</v>
      </c>
      <c r="F48" s="15" t="n">
        <v>2900</v>
      </c>
      <c r="G48" s="15" t="s">
        <v>339</v>
      </c>
      <c r="H48" s="18" t="n">
        <v>826770</v>
      </c>
      <c r="I48" s="18" t="n">
        <f aca="false">ROUND(ROUND(H48,2)*НДС!$A$1,2)</f>
        <v>959053.2</v>
      </c>
      <c r="J48" s="19" t="n">
        <v>3</v>
      </c>
    </row>
    <row r="49" customFormat="false" ht="15" hidden="false" customHeight="false" outlineLevel="0" collapsed="false">
      <c r="A49" s="14" t="s">
        <v>853</v>
      </c>
      <c r="B49" s="15" t="s">
        <v>854</v>
      </c>
      <c r="C49" s="15" t="n">
        <v>2.2</v>
      </c>
      <c r="D49" s="15" t="n">
        <v>25</v>
      </c>
      <c r="E49" s="15" t="s">
        <v>338</v>
      </c>
      <c r="F49" s="15" t="n">
        <v>2900</v>
      </c>
      <c r="G49" s="15" t="s">
        <v>339</v>
      </c>
      <c r="H49" s="18" t="n">
        <v>850704</v>
      </c>
      <c r="I49" s="18" t="n">
        <f aca="false">ROUND(ROUND(H49,2)*НДС!$A$1,2)</f>
        <v>986816.64</v>
      </c>
      <c r="J49" s="19" t="n">
        <v>3</v>
      </c>
    </row>
    <row r="50" customFormat="false" ht="15" hidden="false" customHeight="false" outlineLevel="0" collapsed="false">
      <c r="A50" s="14" t="s">
        <v>855</v>
      </c>
      <c r="B50" s="15" t="s">
        <v>856</v>
      </c>
      <c r="C50" s="15" t="n">
        <v>2.2</v>
      </c>
      <c r="D50" s="15" t="n">
        <v>25</v>
      </c>
      <c r="E50" s="15" t="s">
        <v>338</v>
      </c>
      <c r="F50" s="15" t="n">
        <v>2900</v>
      </c>
      <c r="G50" s="15" t="s">
        <v>339</v>
      </c>
      <c r="H50" s="18" t="n">
        <v>915282</v>
      </c>
      <c r="I50" s="18" t="n">
        <f aca="false">ROUND(ROUND(H50,2)*НДС!$A$1,2)</f>
        <v>1061727.12</v>
      </c>
      <c r="J50" s="19" t="n">
        <v>3</v>
      </c>
    </row>
    <row r="51" customFormat="false" ht="15" hidden="false" customHeight="false" outlineLevel="0" collapsed="false">
      <c r="A51" s="14" t="s">
        <v>857</v>
      </c>
      <c r="B51" s="15" t="s">
        <v>858</v>
      </c>
      <c r="C51" s="15" t="n">
        <v>2.2</v>
      </c>
      <c r="D51" s="15" t="n">
        <v>25</v>
      </c>
      <c r="E51" s="15" t="s">
        <v>338</v>
      </c>
      <c r="F51" s="15" t="n">
        <v>2900</v>
      </c>
      <c r="G51" s="15" t="s">
        <v>339</v>
      </c>
      <c r="H51" s="18" t="n">
        <v>963144</v>
      </c>
      <c r="I51" s="18" t="n">
        <f aca="false">ROUND(ROUND(H51,2)*НДС!$A$1,2)</f>
        <v>1117247.04</v>
      </c>
      <c r="J51" s="19" t="n">
        <v>3</v>
      </c>
    </row>
    <row r="52" customFormat="false" ht="15" hidden="false" customHeight="false" outlineLevel="0" collapsed="false">
      <c r="A52" s="14" t="s">
        <v>859</v>
      </c>
      <c r="B52" s="15" t="s">
        <v>860</v>
      </c>
      <c r="C52" s="15" t="n">
        <v>3</v>
      </c>
      <c r="D52" s="15" t="n">
        <v>25</v>
      </c>
      <c r="E52" s="15" t="s">
        <v>338</v>
      </c>
      <c r="F52" s="15" t="n">
        <v>2900</v>
      </c>
      <c r="G52" s="15" t="s">
        <v>339</v>
      </c>
      <c r="H52" s="18" t="n">
        <v>991008</v>
      </c>
      <c r="I52" s="18" t="n">
        <f aca="false">ROUND(ROUND(H52,2)*НДС!$A$1,2)</f>
        <v>1149569.28</v>
      </c>
      <c r="J52" s="19" t="n">
        <v>3</v>
      </c>
    </row>
    <row r="53" customFormat="false" ht="15" hidden="false" customHeight="false" outlineLevel="0" collapsed="false">
      <c r="A53" s="14" t="s">
        <v>861</v>
      </c>
      <c r="B53" s="15" t="s">
        <v>862</v>
      </c>
      <c r="C53" s="15" t="n">
        <v>3</v>
      </c>
      <c r="D53" s="15" t="n">
        <v>25</v>
      </c>
      <c r="E53" s="15" t="s">
        <v>338</v>
      </c>
      <c r="F53" s="15" t="n">
        <v>2900</v>
      </c>
      <c r="G53" s="15" t="s">
        <v>339</v>
      </c>
      <c r="H53" s="18" t="n">
        <v>1026414</v>
      </c>
      <c r="I53" s="18" t="n">
        <f aca="false">ROUND(ROUND(H53,2)*НДС!$A$1,2)</f>
        <v>1190640.24</v>
      </c>
      <c r="J53" s="19" t="n">
        <v>3</v>
      </c>
    </row>
    <row r="54" customFormat="false" ht="15" hidden="false" customHeight="false" outlineLevel="0" collapsed="false">
      <c r="A54" s="14" t="s">
        <v>863</v>
      </c>
      <c r="B54" s="15" t="s">
        <v>864</v>
      </c>
      <c r="C54" s="15" t="n">
        <v>3</v>
      </c>
      <c r="D54" s="15" t="n">
        <v>25</v>
      </c>
      <c r="E54" s="15" t="s">
        <v>338</v>
      </c>
      <c r="F54" s="15" t="n">
        <v>2900</v>
      </c>
      <c r="G54" s="15" t="s">
        <v>339</v>
      </c>
      <c r="H54" s="18" t="n">
        <v>1061814</v>
      </c>
      <c r="I54" s="18" t="n">
        <f aca="false">ROUND(ROUND(H54,2)*НДС!$A$1,2)</f>
        <v>1231704.24</v>
      </c>
      <c r="J54" s="19" t="n">
        <v>3</v>
      </c>
    </row>
    <row r="55" customFormat="false" ht="15" hidden="false" customHeight="false" outlineLevel="0" collapsed="false">
      <c r="A55" s="14" t="s">
        <v>865</v>
      </c>
      <c r="B55" s="15" t="s">
        <v>866</v>
      </c>
      <c r="C55" s="15" t="n">
        <v>3</v>
      </c>
      <c r="D55" s="15" t="n">
        <v>25</v>
      </c>
      <c r="E55" s="15" t="s">
        <v>338</v>
      </c>
      <c r="F55" s="15" t="n">
        <v>2900</v>
      </c>
      <c r="G55" s="15" t="s">
        <v>339</v>
      </c>
      <c r="H55" s="18" t="n">
        <v>1097550</v>
      </c>
      <c r="I55" s="18" t="n">
        <f aca="false">ROUND(ROUND(H55,2)*НДС!$A$1,2)</f>
        <v>1273158</v>
      </c>
      <c r="J55" s="19" t="n">
        <v>3</v>
      </c>
    </row>
    <row r="56" customFormat="false" ht="15" hidden="false" customHeight="false" outlineLevel="0" collapsed="false">
      <c r="A56" s="14" t="s">
        <v>867</v>
      </c>
      <c r="B56" s="15" t="s">
        <v>868</v>
      </c>
      <c r="C56" s="15" t="n">
        <v>4</v>
      </c>
      <c r="D56" s="15" t="n">
        <v>25</v>
      </c>
      <c r="E56" s="15" t="s">
        <v>338</v>
      </c>
      <c r="F56" s="15" t="n">
        <v>2900</v>
      </c>
      <c r="G56" s="15" t="s">
        <v>339</v>
      </c>
      <c r="H56" s="18" t="n">
        <v>1199826</v>
      </c>
      <c r="I56" s="18" t="n">
        <f aca="false">ROUND(ROUND(H56,2)*НДС!$A$1,2)</f>
        <v>1391798.16</v>
      </c>
      <c r="J56" s="19" t="n">
        <v>3</v>
      </c>
    </row>
    <row r="57" customFormat="false" ht="15" hidden="false" customHeight="false" outlineLevel="0" collapsed="false">
      <c r="A57" s="14" t="s">
        <v>869</v>
      </c>
      <c r="B57" s="15" t="s">
        <v>870</v>
      </c>
      <c r="C57" s="15" t="n">
        <v>0.37</v>
      </c>
      <c r="D57" s="15" t="n">
        <v>32</v>
      </c>
      <c r="E57" s="15" t="s">
        <v>338</v>
      </c>
      <c r="F57" s="15" t="n">
        <v>2900</v>
      </c>
      <c r="G57" s="15" t="s">
        <v>339</v>
      </c>
      <c r="H57" s="18" t="n">
        <v>389760</v>
      </c>
      <c r="I57" s="18" t="n">
        <f aca="false">ROUND(ROUND(H57,2)*НДС!$A$1,2)</f>
        <v>452121.6</v>
      </c>
      <c r="J57" s="19" t="n">
        <v>3</v>
      </c>
    </row>
    <row r="58" customFormat="false" ht="15" hidden="false" customHeight="false" outlineLevel="0" collapsed="false">
      <c r="A58" s="14" t="s">
        <v>871</v>
      </c>
      <c r="B58" s="15" t="s">
        <v>872</v>
      </c>
      <c r="C58" s="15" t="n">
        <v>0.55</v>
      </c>
      <c r="D58" s="15" t="n">
        <v>32</v>
      </c>
      <c r="E58" s="15" t="s">
        <v>338</v>
      </c>
      <c r="F58" s="15" t="n">
        <v>2900</v>
      </c>
      <c r="G58" s="15" t="s">
        <v>339</v>
      </c>
      <c r="H58" s="18" t="n">
        <v>412614</v>
      </c>
      <c r="I58" s="18" t="n">
        <f aca="false">ROUND(ROUND(H58,2)*НДС!$A$1,2)</f>
        <v>478632.24</v>
      </c>
      <c r="J58" s="19" t="n">
        <v>3</v>
      </c>
    </row>
    <row r="59" customFormat="false" ht="15" hidden="false" customHeight="false" outlineLevel="0" collapsed="false">
      <c r="A59" s="14" t="s">
        <v>873</v>
      </c>
      <c r="B59" s="15" t="s">
        <v>874</v>
      </c>
      <c r="C59" s="15" t="n">
        <v>0.55</v>
      </c>
      <c r="D59" s="15" t="n">
        <v>32</v>
      </c>
      <c r="E59" s="15" t="s">
        <v>338</v>
      </c>
      <c r="F59" s="15" t="n">
        <v>2900</v>
      </c>
      <c r="G59" s="15" t="s">
        <v>339</v>
      </c>
      <c r="H59" s="18" t="n">
        <v>466290</v>
      </c>
      <c r="I59" s="18" t="n">
        <f aca="false">ROUND(ROUND(H59,2)*НДС!$A$1,2)</f>
        <v>540896.4</v>
      </c>
      <c r="J59" s="19" t="n">
        <v>3</v>
      </c>
    </row>
    <row r="60" customFormat="false" ht="15" hidden="false" customHeight="false" outlineLevel="0" collapsed="false">
      <c r="A60" s="14" t="s">
        <v>875</v>
      </c>
      <c r="B60" s="15" t="s">
        <v>876</v>
      </c>
      <c r="C60" s="15" t="n">
        <v>0.75</v>
      </c>
      <c r="D60" s="15" t="n">
        <v>32</v>
      </c>
      <c r="E60" s="15" t="s">
        <v>338</v>
      </c>
      <c r="F60" s="15" t="n">
        <v>2900</v>
      </c>
      <c r="G60" s="15" t="s">
        <v>339</v>
      </c>
      <c r="H60" s="18" t="n">
        <v>513114</v>
      </c>
      <c r="I60" s="18" t="n">
        <f aca="false">ROUND(ROUND(H60,2)*НДС!$A$1,2)</f>
        <v>595212.24</v>
      </c>
      <c r="J60" s="19" t="n">
        <v>3</v>
      </c>
    </row>
    <row r="61" customFormat="false" ht="15" hidden="false" customHeight="false" outlineLevel="0" collapsed="false">
      <c r="A61" s="14" t="s">
        <v>877</v>
      </c>
      <c r="B61" s="15" t="s">
        <v>878</v>
      </c>
      <c r="C61" s="15" t="n">
        <v>1.1</v>
      </c>
      <c r="D61" s="15" t="n">
        <v>32</v>
      </c>
      <c r="E61" s="15" t="s">
        <v>338</v>
      </c>
      <c r="F61" s="15" t="n">
        <v>2900</v>
      </c>
      <c r="G61" s="15" t="s">
        <v>339</v>
      </c>
      <c r="H61" s="18" t="n">
        <v>568596</v>
      </c>
      <c r="I61" s="18" t="n">
        <f aca="false">ROUND(ROUND(H61,2)*НДС!$A$1,2)</f>
        <v>659571.36</v>
      </c>
      <c r="J61" s="19" t="n">
        <v>3</v>
      </c>
    </row>
    <row r="62" customFormat="false" ht="15" hidden="false" customHeight="false" outlineLevel="0" collapsed="false">
      <c r="A62" s="14" t="s">
        <v>879</v>
      </c>
      <c r="B62" s="15" t="s">
        <v>880</v>
      </c>
      <c r="C62" s="15" t="n">
        <v>1.1</v>
      </c>
      <c r="D62" s="15" t="n">
        <v>32</v>
      </c>
      <c r="E62" s="15" t="s">
        <v>338</v>
      </c>
      <c r="F62" s="15" t="n">
        <v>2900</v>
      </c>
      <c r="G62" s="15" t="s">
        <v>339</v>
      </c>
      <c r="H62" s="18" t="n">
        <v>585594</v>
      </c>
      <c r="I62" s="18" t="n">
        <f aca="false">ROUND(ROUND(H62,2)*НДС!$A$1,2)</f>
        <v>679289.04</v>
      </c>
      <c r="J62" s="19" t="n">
        <v>3</v>
      </c>
    </row>
    <row r="63" customFormat="false" ht="15" hidden="false" customHeight="false" outlineLevel="0" collapsed="false">
      <c r="A63" s="14" t="s">
        <v>881</v>
      </c>
      <c r="B63" s="15" t="s">
        <v>882</v>
      </c>
      <c r="C63" s="15" t="n">
        <v>1.1</v>
      </c>
      <c r="D63" s="15" t="n">
        <v>32</v>
      </c>
      <c r="E63" s="15" t="s">
        <v>338</v>
      </c>
      <c r="F63" s="15" t="n">
        <v>2900</v>
      </c>
      <c r="G63" s="15" t="s">
        <v>339</v>
      </c>
      <c r="H63" s="18" t="n">
        <v>602268</v>
      </c>
      <c r="I63" s="18" t="n">
        <f aca="false">ROUND(ROUND(H63,2)*НДС!$A$1,2)</f>
        <v>698630.88</v>
      </c>
      <c r="J63" s="19" t="n">
        <v>3</v>
      </c>
    </row>
    <row r="64" customFormat="false" ht="15" hidden="false" customHeight="false" outlineLevel="0" collapsed="false">
      <c r="A64" s="14" t="s">
        <v>883</v>
      </c>
      <c r="B64" s="15" t="s">
        <v>884</v>
      </c>
      <c r="C64" s="15" t="n">
        <v>1.5</v>
      </c>
      <c r="D64" s="15" t="n">
        <v>32</v>
      </c>
      <c r="E64" s="15" t="s">
        <v>338</v>
      </c>
      <c r="F64" s="15" t="n">
        <v>2900</v>
      </c>
      <c r="G64" s="15" t="s">
        <v>339</v>
      </c>
      <c r="H64" s="18" t="n">
        <v>649746</v>
      </c>
      <c r="I64" s="18" t="n">
        <f aca="false">ROUND(ROUND(H64,2)*НДС!$A$1,2)</f>
        <v>753705.36</v>
      </c>
      <c r="J64" s="19" t="n">
        <v>3</v>
      </c>
    </row>
    <row r="65" customFormat="false" ht="15" hidden="false" customHeight="false" outlineLevel="0" collapsed="false">
      <c r="A65" s="14" t="s">
        <v>885</v>
      </c>
      <c r="B65" s="15" t="s">
        <v>886</v>
      </c>
      <c r="C65" s="15" t="n">
        <v>1.5</v>
      </c>
      <c r="D65" s="15" t="n">
        <v>32</v>
      </c>
      <c r="E65" s="15" t="s">
        <v>338</v>
      </c>
      <c r="F65" s="15" t="n">
        <v>2900</v>
      </c>
      <c r="G65" s="15" t="s">
        <v>339</v>
      </c>
      <c r="H65" s="18" t="n">
        <v>705480</v>
      </c>
      <c r="I65" s="18" t="n">
        <f aca="false">ROUND(ROUND(H65,2)*НДС!$A$1,2)</f>
        <v>818356.8</v>
      </c>
      <c r="J65" s="19" t="n">
        <v>3</v>
      </c>
    </row>
    <row r="66" customFormat="false" ht="15" hidden="false" customHeight="false" outlineLevel="0" collapsed="false">
      <c r="A66" s="14" t="s">
        <v>887</v>
      </c>
      <c r="B66" s="15" t="s">
        <v>888</v>
      </c>
      <c r="C66" s="15" t="n">
        <v>1.5</v>
      </c>
      <c r="D66" s="15" t="n">
        <v>32</v>
      </c>
      <c r="E66" s="15" t="s">
        <v>338</v>
      </c>
      <c r="F66" s="15" t="n">
        <v>2900</v>
      </c>
      <c r="G66" s="15" t="s">
        <v>339</v>
      </c>
      <c r="H66" s="18" t="n">
        <v>732684</v>
      </c>
      <c r="I66" s="18" t="n">
        <f aca="false">ROUND(ROUND(H66,2)*НДС!$A$1,2)</f>
        <v>849913.44</v>
      </c>
      <c r="J66" s="19" t="n">
        <v>3</v>
      </c>
    </row>
    <row r="67" customFormat="false" ht="15" hidden="false" customHeight="false" outlineLevel="0" collapsed="false">
      <c r="A67" s="14" t="s">
        <v>889</v>
      </c>
      <c r="B67" s="15" t="s">
        <v>890</v>
      </c>
      <c r="C67" s="15" t="n">
        <v>2.2</v>
      </c>
      <c r="D67" s="15" t="n">
        <v>32</v>
      </c>
      <c r="E67" s="15" t="s">
        <v>338</v>
      </c>
      <c r="F67" s="15" t="n">
        <v>2900</v>
      </c>
      <c r="G67" s="15" t="s">
        <v>339</v>
      </c>
      <c r="H67" s="18" t="n">
        <v>770382</v>
      </c>
      <c r="I67" s="18" t="n">
        <f aca="false">ROUND(ROUND(H67,2)*НДС!$A$1,2)</f>
        <v>893643.12</v>
      </c>
      <c r="J67" s="19" t="n">
        <v>3</v>
      </c>
    </row>
    <row r="68" customFormat="false" ht="15" hidden="false" customHeight="false" outlineLevel="0" collapsed="false">
      <c r="A68" s="14" t="s">
        <v>891</v>
      </c>
      <c r="B68" s="15" t="s">
        <v>892</v>
      </c>
      <c r="C68" s="15" t="n">
        <v>2.2</v>
      </c>
      <c r="D68" s="15" t="n">
        <v>32</v>
      </c>
      <c r="E68" s="15" t="s">
        <v>338</v>
      </c>
      <c r="F68" s="15" t="n">
        <v>2900</v>
      </c>
      <c r="G68" s="15" t="s">
        <v>339</v>
      </c>
      <c r="H68" s="18" t="n">
        <v>780870</v>
      </c>
      <c r="I68" s="18" t="n">
        <f aca="false">ROUND(ROUND(H68,2)*НДС!$A$1,2)</f>
        <v>905809.2</v>
      </c>
      <c r="J68" s="19" t="n">
        <v>3</v>
      </c>
    </row>
    <row r="69" customFormat="false" ht="15" hidden="false" customHeight="false" outlineLevel="0" collapsed="false">
      <c r="A69" s="14" t="s">
        <v>893</v>
      </c>
      <c r="B69" s="15" t="s">
        <v>894</v>
      </c>
      <c r="C69" s="15" t="n">
        <v>2.2</v>
      </c>
      <c r="D69" s="15" t="n">
        <v>32</v>
      </c>
      <c r="E69" s="15" t="s">
        <v>338</v>
      </c>
      <c r="F69" s="15" t="n">
        <v>2900</v>
      </c>
      <c r="G69" s="15" t="s">
        <v>339</v>
      </c>
      <c r="H69" s="18" t="n">
        <v>792024</v>
      </c>
      <c r="I69" s="18" t="n">
        <f aca="false">ROUND(ROUND(H69,2)*НДС!$A$1,2)</f>
        <v>918747.84</v>
      </c>
      <c r="J69" s="19" t="n">
        <v>3</v>
      </c>
    </row>
    <row r="70" customFormat="false" ht="15" hidden="false" customHeight="false" outlineLevel="0" collapsed="false">
      <c r="A70" s="14" t="s">
        <v>895</v>
      </c>
      <c r="B70" s="15" t="s">
        <v>896</v>
      </c>
      <c r="C70" s="15" t="n">
        <v>2.2</v>
      </c>
      <c r="D70" s="15" t="n">
        <v>32</v>
      </c>
      <c r="E70" s="15" t="s">
        <v>338</v>
      </c>
      <c r="F70" s="15" t="n">
        <v>2900</v>
      </c>
      <c r="G70" s="15" t="s">
        <v>339</v>
      </c>
      <c r="H70" s="18" t="n">
        <v>802842</v>
      </c>
      <c r="I70" s="18" t="n">
        <f aca="false">ROUND(ROUND(H70,2)*НДС!$A$1,2)</f>
        <v>931296.72</v>
      </c>
      <c r="J70" s="19" t="n">
        <v>3</v>
      </c>
    </row>
    <row r="71" customFormat="false" ht="15" hidden="false" customHeight="false" outlineLevel="0" collapsed="false">
      <c r="A71" s="14" t="s">
        <v>897</v>
      </c>
      <c r="B71" s="15" t="s">
        <v>898</v>
      </c>
      <c r="C71" s="15" t="n">
        <v>2.2</v>
      </c>
      <c r="D71" s="15" t="n">
        <v>32</v>
      </c>
      <c r="E71" s="15" t="s">
        <v>338</v>
      </c>
      <c r="F71" s="15" t="n">
        <v>2900</v>
      </c>
      <c r="G71" s="15" t="s">
        <v>339</v>
      </c>
      <c r="H71" s="18" t="n">
        <v>818904</v>
      </c>
      <c r="I71" s="18" t="n">
        <f aca="false">ROUND(ROUND(H71,2)*НДС!$A$1,2)</f>
        <v>949928.64</v>
      </c>
      <c r="J71" s="19" t="n">
        <v>3</v>
      </c>
    </row>
    <row r="72" customFormat="false" ht="15" hidden="false" customHeight="false" outlineLevel="0" collapsed="false">
      <c r="A72" s="14" t="s">
        <v>899</v>
      </c>
      <c r="B72" s="15" t="s">
        <v>900</v>
      </c>
      <c r="C72" s="15" t="n">
        <v>3</v>
      </c>
      <c r="D72" s="15" t="n">
        <v>32</v>
      </c>
      <c r="E72" s="15" t="s">
        <v>338</v>
      </c>
      <c r="F72" s="15" t="n">
        <v>2900</v>
      </c>
      <c r="G72" s="15" t="s">
        <v>339</v>
      </c>
      <c r="H72" s="18" t="n">
        <v>929046</v>
      </c>
      <c r="I72" s="18" t="n">
        <f aca="false">ROUND(ROUND(H72,2)*НДС!$A$1,2)</f>
        <v>1077693.36</v>
      </c>
      <c r="J72" s="19" t="n">
        <v>3</v>
      </c>
    </row>
    <row r="73" customFormat="false" ht="15" hidden="false" customHeight="false" outlineLevel="0" collapsed="false">
      <c r="A73" s="14" t="s">
        <v>901</v>
      </c>
      <c r="B73" s="15" t="s">
        <v>902</v>
      </c>
      <c r="C73" s="15" t="n">
        <v>3</v>
      </c>
      <c r="D73" s="15" t="n">
        <v>32</v>
      </c>
      <c r="E73" s="15" t="s">
        <v>338</v>
      </c>
      <c r="F73" s="15" t="n">
        <v>2900</v>
      </c>
      <c r="G73" s="15" t="s">
        <v>339</v>
      </c>
      <c r="H73" s="18" t="n">
        <v>963474</v>
      </c>
      <c r="I73" s="18" t="n">
        <f aca="false">ROUND(ROUND(H73,2)*НДС!$A$1,2)</f>
        <v>1117629.84</v>
      </c>
      <c r="J73" s="19" t="n">
        <v>3</v>
      </c>
    </row>
    <row r="74" customFormat="false" ht="15" hidden="false" customHeight="false" outlineLevel="0" collapsed="false">
      <c r="A74" s="14" t="s">
        <v>903</v>
      </c>
      <c r="B74" s="15" t="s">
        <v>904</v>
      </c>
      <c r="C74" s="15" t="n">
        <v>3</v>
      </c>
      <c r="D74" s="15" t="n">
        <v>32</v>
      </c>
      <c r="E74" s="15" t="s">
        <v>338</v>
      </c>
      <c r="F74" s="15" t="n">
        <v>2900</v>
      </c>
      <c r="G74" s="15" t="s">
        <v>339</v>
      </c>
      <c r="H74" s="18" t="n">
        <v>1063788</v>
      </c>
      <c r="I74" s="18" t="n">
        <f aca="false">ROUND(ROUND(H74,2)*НДС!$A$1,2)</f>
        <v>1233994.08</v>
      </c>
      <c r="J74" s="19" t="n">
        <v>3</v>
      </c>
    </row>
    <row r="75" customFormat="false" ht="15" hidden="false" customHeight="false" outlineLevel="0" collapsed="false">
      <c r="A75" s="14" t="s">
        <v>905</v>
      </c>
      <c r="B75" s="15" t="s">
        <v>906</v>
      </c>
      <c r="C75" s="15" t="n">
        <v>4</v>
      </c>
      <c r="D75" s="15" t="n">
        <v>32</v>
      </c>
      <c r="E75" s="15" t="s">
        <v>338</v>
      </c>
      <c r="F75" s="15" t="n">
        <v>2900</v>
      </c>
      <c r="G75" s="15" t="s">
        <v>339</v>
      </c>
      <c r="H75" s="18" t="n">
        <v>1192614</v>
      </c>
      <c r="I75" s="18" t="n">
        <f aca="false">ROUND(ROUND(H75,2)*НДС!$A$1,2)</f>
        <v>1383432.24</v>
      </c>
      <c r="J75" s="19" t="n">
        <v>3</v>
      </c>
    </row>
    <row r="76" customFormat="false" ht="15" hidden="false" customHeight="false" outlineLevel="0" collapsed="false">
      <c r="A76" s="14" t="s">
        <v>907</v>
      </c>
      <c r="B76" s="15" t="s">
        <v>908</v>
      </c>
      <c r="C76" s="15" t="n">
        <v>4</v>
      </c>
      <c r="D76" s="15" t="n">
        <v>32</v>
      </c>
      <c r="E76" s="15" t="s">
        <v>338</v>
      </c>
      <c r="F76" s="15" t="n">
        <v>2900</v>
      </c>
      <c r="G76" s="15" t="s">
        <v>339</v>
      </c>
      <c r="H76" s="18" t="n">
        <v>1268022</v>
      </c>
      <c r="I76" s="18" t="n">
        <f aca="false">ROUND(ROUND(H76,2)*НДС!$A$1,2)</f>
        <v>1470905.52</v>
      </c>
      <c r="J76" s="19" t="n">
        <v>3</v>
      </c>
    </row>
    <row r="77" customFormat="false" ht="15" hidden="false" customHeight="false" outlineLevel="0" collapsed="false">
      <c r="A77" s="14" t="s">
        <v>909</v>
      </c>
      <c r="B77" s="15" t="s">
        <v>910</v>
      </c>
      <c r="C77" s="15" t="n">
        <v>4</v>
      </c>
      <c r="D77" s="15" t="n">
        <v>32</v>
      </c>
      <c r="E77" s="15" t="s">
        <v>338</v>
      </c>
      <c r="F77" s="15" t="n">
        <v>2900</v>
      </c>
      <c r="G77" s="15" t="s">
        <v>339</v>
      </c>
      <c r="H77" s="18" t="n">
        <v>1343418</v>
      </c>
      <c r="I77" s="18" t="n">
        <f aca="false">ROUND(ROUND(H77,2)*НДС!$A$1,2)</f>
        <v>1558364.88</v>
      </c>
      <c r="J77" s="19" t="n">
        <v>3</v>
      </c>
    </row>
    <row r="78" customFormat="false" ht="15" hidden="false" customHeight="false" outlineLevel="0" collapsed="false">
      <c r="A78" s="14" t="s">
        <v>911</v>
      </c>
      <c r="B78" s="15" t="s">
        <v>912</v>
      </c>
      <c r="C78" s="15" t="n">
        <v>4</v>
      </c>
      <c r="D78" s="15" t="n">
        <v>32</v>
      </c>
      <c r="E78" s="15" t="s">
        <v>338</v>
      </c>
      <c r="F78" s="15" t="n">
        <v>2900</v>
      </c>
      <c r="G78" s="15" t="s">
        <v>339</v>
      </c>
      <c r="H78" s="18" t="n">
        <v>1418814</v>
      </c>
      <c r="I78" s="18" t="n">
        <f aca="false">ROUND(ROUND(H78,2)*НДС!$A$1,2)</f>
        <v>1645824.24</v>
      </c>
      <c r="J78" s="19" t="n">
        <v>3</v>
      </c>
    </row>
    <row r="79" customFormat="false" ht="15" hidden="false" customHeight="false" outlineLevel="0" collapsed="false">
      <c r="A79" s="14" t="s">
        <v>913</v>
      </c>
      <c r="B79" s="15" t="s">
        <v>914</v>
      </c>
      <c r="C79" s="15" t="n">
        <v>5.5</v>
      </c>
      <c r="D79" s="15" t="n">
        <v>32</v>
      </c>
      <c r="E79" s="15" t="s">
        <v>338</v>
      </c>
      <c r="F79" s="15" t="n">
        <v>2900</v>
      </c>
      <c r="G79" s="15" t="s">
        <v>339</v>
      </c>
      <c r="H79" s="18" t="n">
        <v>1562736</v>
      </c>
      <c r="I79" s="18" t="n">
        <f aca="false">ROUND(ROUND(H79,2)*НДС!$A$1,2)</f>
        <v>1812773.76</v>
      </c>
      <c r="J79" s="19" t="n">
        <v>3</v>
      </c>
    </row>
    <row r="80" customFormat="false" ht="15" hidden="false" customHeight="false" outlineLevel="0" collapsed="false">
      <c r="A80" s="14" t="s">
        <v>915</v>
      </c>
      <c r="B80" s="15" t="s">
        <v>916</v>
      </c>
      <c r="C80" s="15" t="n">
        <v>5.5</v>
      </c>
      <c r="D80" s="15" t="n">
        <v>32</v>
      </c>
      <c r="E80" s="15" t="s">
        <v>338</v>
      </c>
      <c r="F80" s="15" t="n">
        <v>2900</v>
      </c>
      <c r="G80" s="15" t="s">
        <v>339</v>
      </c>
      <c r="H80" s="18" t="n">
        <v>1637802</v>
      </c>
      <c r="I80" s="18" t="n">
        <f aca="false">ROUND(ROUND(H80,2)*НДС!$A$1,2)</f>
        <v>1899850.32</v>
      </c>
      <c r="J80" s="19" t="n">
        <v>3</v>
      </c>
    </row>
    <row r="81" customFormat="false" ht="15" hidden="false" customHeight="false" outlineLevel="0" collapsed="false">
      <c r="A81" s="14" t="s">
        <v>917</v>
      </c>
      <c r="B81" s="15" t="s">
        <v>918</v>
      </c>
      <c r="C81" s="15" t="n">
        <v>5.5</v>
      </c>
      <c r="D81" s="15" t="n">
        <v>32</v>
      </c>
      <c r="E81" s="15" t="s">
        <v>338</v>
      </c>
      <c r="F81" s="15" t="n">
        <v>2900</v>
      </c>
      <c r="G81" s="15" t="s">
        <v>339</v>
      </c>
      <c r="H81" s="18" t="n">
        <v>1713204</v>
      </c>
      <c r="I81" s="18" t="n">
        <f aca="false">ROUND(ROUND(H81,2)*НДС!$A$1,2)</f>
        <v>1987316.64</v>
      </c>
      <c r="J81" s="19" t="n">
        <v>3</v>
      </c>
    </row>
    <row r="82" customFormat="false" ht="15" hidden="false" customHeight="false" outlineLevel="0" collapsed="false">
      <c r="A82" s="14" t="s">
        <v>919</v>
      </c>
      <c r="B82" s="15" t="s">
        <v>920</v>
      </c>
      <c r="C82" s="15" t="n">
        <v>0.75</v>
      </c>
      <c r="D82" s="15" t="n">
        <v>40</v>
      </c>
      <c r="E82" s="15" t="s">
        <v>338</v>
      </c>
      <c r="F82" s="15" t="n">
        <v>2900</v>
      </c>
      <c r="G82" s="15" t="s">
        <v>339</v>
      </c>
      <c r="H82" s="18" t="n">
        <v>634998</v>
      </c>
      <c r="I82" s="18" t="n">
        <f aca="false">ROUND(ROUND(H82,2)*НДС!$A$1,2)</f>
        <v>736597.68</v>
      </c>
      <c r="J82" s="19" t="n">
        <v>3</v>
      </c>
    </row>
    <row r="83" customFormat="false" ht="15" hidden="false" customHeight="false" outlineLevel="0" collapsed="false">
      <c r="A83" s="14" t="s">
        <v>921</v>
      </c>
      <c r="B83" s="15" t="s">
        <v>922</v>
      </c>
      <c r="C83" s="15" t="n">
        <v>0.75</v>
      </c>
      <c r="D83" s="15" t="n">
        <v>40</v>
      </c>
      <c r="E83" s="15" t="s">
        <v>338</v>
      </c>
      <c r="F83" s="15" t="n">
        <v>2900</v>
      </c>
      <c r="G83" s="15" t="s">
        <v>339</v>
      </c>
      <c r="H83" s="18" t="n">
        <v>659586</v>
      </c>
      <c r="I83" s="18" t="n">
        <f aca="false">ROUND(ROUND(H83,2)*НДС!$A$1,2)</f>
        <v>765119.76</v>
      </c>
      <c r="J83" s="19" t="n">
        <v>3</v>
      </c>
    </row>
    <row r="84" customFormat="false" ht="15" hidden="false" customHeight="false" outlineLevel="0" collapsed="false">
      <c r="A84" s="14" t="s">
        <v>923</v>
      </c>
      <c r="B84" s="15" t="s">
        <v>924</v>
      </c>
      <c r="C84" s="15" t="n">
        <v>1.1</v>
      </c>
      <c r="D84" s="15" t="n">
        <v>40</v>
      </c>
      <c r="E84" s="15" t="s">
        <v>338</v>
      </c>
      <c r="F84" s="15" t="n">
        <v>2900</v>
      </c>
      <c r="G84" s="15" t="s">
        <v>339</v>
      </c>
      <c r="H84" s="18" t="n">
        <v>722196</v>
      </c>
      <c r="I84" s="18" t="n">
        <f aca="false">ROUND(ROUND(H84,2)*НДС!$A$1,2)</f>
        <v>837747.36</v>
      </c>
      <c r="J84" s="19" t="n">
        <v>3</v>
      </c>
    </row>
    <row r="85" customFormat="false" ht="15" hidden="false" customHeight="false" outlineLevel="0" collapsed="false">
      <c r="A85" s="14" t="s">
        <v>925</v>
      </c>
      <c r="B85" s="15" t="s">
        <v>926</v>
      </c>
      <c r="C85" s="15" t="n">
        <v>1.5</v>
      </c>
      <c r="D85" s="15" t="n">
        <v>40</v>
      </c>
      <c r="E85" s="15" t="s">
        <v>338</v>
      </c>
      <c r="F85" s="15" t="n">
        <v>2900</v>
      </c>
      <c r="G85" s="15" t="s">
        <v>339</v>
      </c>
      <c r="H85" s="18" t="n">
        <v>815298</v>
      </c>
      <c r="I85" s="18" t="n">
        <f aca="false">ROUND(ROUND(H85,2)*НДС!$A$1,2)</f>
        <v>945745.68</v>
      </c>
      <c r="J85" s="19" t="n">
        <v>3</v>
      </c>
    </row>
    <row r="86" customFormat="false" ht="15" hidden="false" customHeight="false" outlineLevel="0" collapsed="false">
      <c r="A86" s="14" t="s">
        <v>927</v>
      </c>
      <c r="B86" s="15" t="s">
        <v>928</v>
      </c>
      <c r="C86" s="15" t="n">
        <v>2.2</v>
      </c>
      <c r="D86" s="15" t="n">
        <v>40</v>
      </c>
      <c r="E86" s="15" t="s">
        <v>338</v>
      </c>
      <c r="F86" s="15" t="n">
        <v>2900</v>
      </c>
      <c r="G86" s="15" t="s">
        <v>339</v>
      </c>
      <c r="H86" s="18" t="n">
        <v>849390</v>
      </c>
      <c r="I86" s="18" t="n">
        <f aca="false">ROUND(ROUND(H86,2)*НДС!$A$1,2)</f>
        <v>985292.4</v>
      </c>
      <c r="J86" s="19" t="n">
        <v>3</v>
      </c>
    </row>
    <row r="87" customFormat="false" ht="15" hidden="false" customHeight="false" outlineLevel="0" collapsed="false">
      <c r="A87" s="14" t="s">
        <v>929</v>
      </c>
      <c r="B87" s="15" t="s">
        <v>930</v>
      </c>
      <c r="C87" s="15" t="n">
        <v>2.2</v>
      </c>
      <c r="D87" s="15" t="n">
        <v>40</v>
      </c>
      <c r="E87" s="15" t="s">
        <v>338</v>
      </c>
      <c r="F87" s="15" t="n">
        <v>2900</v>
      </c>
      <c r="G87" s="15" t="s">
        <v>339</v>
      </c>
      <c r="H87" s="18" t="n">
        <v>905124</v>
      </c>
      <c r="I87" s="18" t="n">
        <f aca="false">ROUND(ROUND(H87,2)*НДС!$A$1,2)</f>
        <v>1049943.84</v>
      </c>
      <c r="J87" s="19" t="n">
        <v>3</v>
      </c>
    </row>
    <row r="88" customFormat="false" ht="15" hidden="false" customHeight="false" outlineLevel="0" collapsed="false">
      <c r="A88" s="14" t="s">
        <v>931</v>
      </c>
      <c r="B88" s="15" t="s">
        <v>932</v>
      </c>
      <c r="C88" s="15" t="n">
        <v>3</v>
      </c>
      <c r="D88" s="15" t="n">
        <v>40</v>
      </c>
      <c r="E88" s="15" t="s">
        <v>338</v>
      </c>
      <c r="F88" s="15" t="n">
        <v>2900</v>
      </c>
      <c r="G88" s="15" t="s">
        <v>339</v>
      </c>
      <c r="H88" s="18" t="n">
        <v>1050672</v>
      </c>
      <c r="I88" s="18" t="n">
        <f aca="false">ROUND(ROUND(H88,2)*НДС!$A$1,2)</f>
        <v>1218779.52</v>
      </c>
      <c r="J88" s="19" t="n">
        <v>3</v>
      </c>
    </row>
    <row r="89" customFormat="false" ht="15" hidden="false" customHeight="false" outlineLevel="0" collapsed="false">
      <c r="A89" s="14" t="s">
        <v>933</v>
      </c>
      <c r="B89" s="15" t="s">
        <v>934</v>
      </c>
      <c r="C89" s="15" t="n">
        <v>3</v>
      </c>
      <c r="D89" s="15" t="n">
        <v>40</v>
      </c>
      <c r="E89" s="15" t="s">
        <v>338</v>
      </c>
      <c r="F89" s="15" t="n">
        <v>2900</v>
      </c>
      <c r="G89" s="15" t="s">
        <v>339</v>
      </c>
      <c r="H89" s="18" t="n">
        <v>1150986</v>
      </c>
      <c r="I89" s="18" t="n">
        <f aca="false">ROUND(ROUND(H89,2)*НДС!$A$1,2)</f>
        <v>1335143.76</v>
      </c>
      <c r="J89" s="19" t="n">
        <v>3</v>
      </c>
    </row>
    <row r="90" customFormat="false" ht="15" hidden="false" customHeight="false" outlineLevel="0" collapsed="false">
      <c r="A90" s="14" t="s">
        <v>935</v>
      </c>
      <c r="B90" s="15" t="s">
        <v>936</v>
      </c>
      <c r="C90" s="15" t="n">
        <v>4</v>
      </c>
      <c r="D90" s="15" t="n">
        <v>40</v>
      </c>
      <c r="E90" s="15" t="s">
        <v>338</v>
      </c>
      <c r="F90" s="15" t="n">
        <v>2900</v>
      </c>
      <c r="G90" s="15" t="s">
        <v>339</v>
      </c>
      <c r="H90" s="18" t="n">
        <v>1205406</v>
      </c>
      <c r="I90" s="18" t="n">
        <f aca="false">ROUND(ROUND(H90,2)*НДС!$A$1,2)</f>
        <v>1398270.96</v>
      </c>
      <c r="J90" s="19" t="n">
        <v>3</v>
      </c>
    </row>
    <row r="91" customFormat="false" ht="15" hidden="false" customHeight="false" outlineLevel="0" collapsed="false">
      <c r="A91" s="14" t="s">
        <v>937</v>
      </c>
      <c r="B91" s="15" t="s">
        <v>938</v>
      </c>
      <c r="C91" s="15" t="n">
        <v>4</v>
      </c>
      <c r="D91" s="15" t="n">
        <v>40</v>
      </c>
      <c r="E91" s="15" t="s">
        <v>338</v>
      </c>
      <c r="F91" s="15" t="n">
        <v>2900</v>
      </c>
      <c r="G91" s="15" t="s">
        <v>339</v>
      </c>
      <c r="H91" s="18" t="n">
        <v>1467660</v>
      </c>
      <c r="I91" s="18" t="n">
        <f aca="false">ROUND(ROUND(H91,2)*НДС!$A$1,2)</f>
        <v>1702485.6</v>
      </c>
      <c r="J91" s="19" t="n">
        <v>3</v>
      </c>
    </row>
    <row r="92" customFormat="false" ht="15" hidden="false" customHeight="false" outlineLevel="0" collapsed="false">
      <c r="A92" s="14" t="s">
        <v>939</v>
      </c>
      <c r="B92" s="15" t="s">
        <v>940</v>
      </c>
      <c r="C92" s="15" t="n">
        <v>4</v>
      </c>
      <c r="D92" s="15" t="n">
        <v>40</v>
      </c>
      <c r="E92" s="15" t="s">
        <v>338</v>
      </c>
      <c r="F92" s="15" t="n">
        <v>2900</v>
      </c>
      <c r="G92" s="15" t="s">
        <v>339</v>
      </c>
      <c r="H92" s="18" t="n">
        <v>1581090</v>
      </c>
      <c r="I92" s="18" t="n">
        <f aca="false">ROUND(ROUND(H92,2)*НДС!$A$1,2)</f>
        <v>1834064.4</v>
      </c>
      <c r="J92" s="19" t="n">
        <v>3</v>
      </c>
    </row>
    <row r="93" customFormat="false" ht="15" hidden="false" customHeight="false" outlineLevel="0" collapsed="false">
      <c r="A93" s="14" t="s">
        <v>941</v>
      </c>
      <c r="B93" s="15" t="s">
        <v>942</v>
      </c>
      <c r="C93" s="15" t="n">
        <v>4</v>
      </c>
      <c r="D93" s="15" t="n">
        <v>40</v>
      </c>
      <c r="E93" s="15" t="s">
        <v>338</v>
      </c>
      <c r="F93" s="15" t="n">
        <v>2900</v>
      </c>
      <c r="G93" s="15" t="s">
        <v>339</v>
      </c>
      <c r="H93" s="18" t="n">
        <v>1720416</v>
      </c>
      <c r="I93" s="18" t="n">
        <f aca="false">ROUND(ROUND(H93,2)*НДС!$A$1,2)</f>
        <v>1995682.56</v>
      </c>
      <c r="J93" s="19" t="n">
        <v>3</v>
      </c>
    </row>
    <row r="94" customFormat="false" ht="15" hidden="false" customHeight="false" outlineLevel="0" collapsed="false">
      <c r="A94" s="14" t="s">
        <v>943</v>
      </c>
      <c r="B94" s="15" t="s">
        <v>944</v>
      </c>
      <c r="C94" s="15" t="n">
        <v>5.5</v>
      </c>
      <c r="D94" s="15" t="n">
        <v>40</v>
      </c>
      <c r="E94" s="15" t="s">
        <v>338</v>
      </c>
      <c r="F94" s="15" t="n">
        <v>2900</v>
      </c>
      <c r="G94" s="15" t="s">
        <v>339</v>
      </c>
      <c r="H94" s="18" t="n">
        <v>1897770</v>
      </c>
      <c r="I94" s="18" t="n">
        <f aca="false">ROUND(ROUND(H94,2)*НДС!$A$1,2)</f>
        <v>2201413.2</v>
      </c>
      <c r="J94" s="19" t="n">
        <v>3</v>
      </c>
    </row>
    <row r="95" customFormat="false" ht="15" hidden="false" customHeight="false" outlineLevel="0" collapsed="false">
      <c r="A95" s="14" t="s">
        <v>945</v>
      </c>
      <c r="B95" s="15" t="s">
        <v>946</v>
      </c>
      <c r="C95" s="15" t="n">
        <v>5.5</v>
      </c>
      <c r="D95" s="15" t="n">
        <v>40</v>
      </c>
      <c r="E95" s="15" t="s">
        <v>338</v>
      </c>
      <c r="F95" s="15" t="n">
        <v>2900</v>
      </c>
      <c r="G95" s="15" t="s">
        <v>339</v>
      </c>
      <c r="H95" s="18" t="n">
        <v>1926288</v>
      </c>
      <c r="I95" s="18" t="n">
        <f aca="false">ROUND(ROUND(H95,2)*НДС!$A$1,2)</f>
        <v>2234494.08</v>
      </c>
      <c r="J95" s="19" t="n">
        <v>3</v>
      </c>
    </row>
    <row r="96" customFormat="false" ht="15" hidden="false" customHeight="false" outlineLevel="0" collapsed="false">
      <c r="A96" s="14" t="s">
        <v>947</v>
      </c>
      <c r="B96" s="15" t="s">
        <v>948</v>
      </c>
      <c r="C96" s="15" t="n">
        <v>5.5</v>
      </c>
      <c r="D96" s="15" t="n">
        <v>40</v>
      </c>
      <c r="E96" s="15" t="s">
        <v>338</v>
      </c>
      <c r="F96" s="15" t="n">
        <v>2900</v>
      </c>
      <c r="G96" s="15" t="s">
        <v>339</v>
      </c>
      <c r="H96" s="18" t="n">
        <v>1990206</v>
      </c>
      <c r="I96" s="18" t="n">
        <f aca="false">ROUND(ROUND(H96,2)*НДС!$A$1,2)</f>
        <v>2308638.96</v>
      </c>
      <c r="J96" s="19" t="n">
        <v>3</v>
      </c>
    </row>
    <row r="97" customFormat="false" ht="15" hidden="false" customHeight="false" outlineLevel="0" collapsed="false">
      <c r="A97" s="14" t="s">
        <v>949</v>
      </c>
      <c r="B97" s="15" t="s">
        <v>950</v>
      </c>
      <c r="C97" s="15" t="n">
        <v>7.5</v>
      </c>
      <c r="D97" s="15" t="n">
        <v>40</v>
      </c>
      <c r="E97" s="15" t="s">
        <v>338</v>
      </c>
      <c r="F97" s="15" t="n">
        <v>2900</v>
      </c>
      <c r="G97" s="15" t="s">
        <v>339</v>
      </c>
      <c r="H97" s="18" t="n">
        <v>2158056</v>
      </c>
      <c r="I97" s="18" t="n">
        <f aca="false">ROUND(ROUND(H97,2)*НДС!$A$1,2)</f>
        <v>2503344.96</v>
      </c>
      <c r="J97" s="19" t="n">
        <v>3</v>
      </c>
    </row>
    <row r="98" customFormat="false" ht="15" hidden="false" customHeight="false" outlineLevel="0" collapsed="false">
      <c r="A98" s="14" t="s">
        <v>951</v>
      </c>
      <c r="B98" s="15" t="s">
        <v>952</v>
      </c>
      <c r="C98" s="15" t="n">
        <v>7.5</v>
      </c>
      <c r="D98" s="15" t="n">
        <v>40</v>
      </c>
      <c r="E98" s="15" t="s">
        <v>338</v>
      </c>
      <c r="F98" s="15" t="n">
        <v>2900</v>
      </c>
      <c r="G98" s="15" t="s">
        <v>339</v>
      </c>
      <c r="H98" s="18" t="n">
        <v>2264934</v>
      </c>
      <c r="I98" s="18" t="n">
        <f aca="false">ROUND(ROUND(H98,2)*НДС!$A$1,2)</f>
        <v>2627323.44</v>
      </c>
      <c r="J98" s="19" t="n">
        <v>3</v>
      </c>
    </row>
    <row r="99" customFormat="false" ht="15" hidden="false" customHeight="false" outlineLevel="0" collapsed="false">
      <c r="A99" s="14" t="s">
        <v>953</v>
      </c>
      <c r="B99" s="15" t="s">
        <v>954</v>
      </c>
      <c r="C99" s="15" t="n">
        <v>8.5</v>
      </c>
      <c r="D99" s="15" t="n">
        <v>40</v>
      </c>
      <c r="E99" s="15" t="s">
        <v>338</v>
      </c>
      <c r="F99" s="15" t="n">
        <v>2900</v>
      </c>
      <c r="G99" s="15" t="s">
        <v>339</v>
      </c>
      <c r="H99" s="18" t="n">
        <v>2371146</v>
      </c>
      <c r="I99" s="18" t="n">
        <f aca="false">ROUND(ROUND(H99,2)*НДС!$A$1,2)</f>
        <v>2750529.36</v>
      </c>
      <c r="J99" s="19" t="n">
        <v>3</v>
      </c>
    </row>
    <row r="100" customFormat="false" ht="15" hidden="false" customHeight="false" outlineLevel="0" collapsed="false">
      <c r="A100" s="14" t="s">
        <v>955</v>
      </c>
      <c r="B100" s="15" t="s">
        <v>956</v>
      </c>
      <c r="C100" s="15" t="n">
        <v>11</v>
      </c>
      <c r="D100" s="15" t="n">
        <v>40</v>
      </c>
      <c r="E100" s="15" t="s">
        <v>338</v>
      </c>
      <c r="F100" s="15" t="n">
        <v>2900</v>
      </c>
      <c r="G100" s="15" t="s">
        <v>339</v>
      </c>
      <c r="H100" s="18" t="n">
        <v>2736666</v>
      </c>
      <c r="I100" s="18" t="n">
        <f aca="false">ROUND(ROUND(H100,2)*НДС!$A$1,2)</f>
        <v>3174532.56</v>
      </c>
      <c r="J100" s="19" t="n">
        <v>3</v>
      </c>
    </row>
    <row r="101" customFormat="false" ht="15" hidden="false" customHeight="false" outlineLevel="0" collapsed="false">
      <c r="A101" s="14" t="s">
        <v>957</v>
      </c>
      <c r="B101" s="15" t="s">
        <v>958</v>
      </c>
      <c r="C101" s="15" t="n">
        <v>1.1</v>
      </c>
      <c r="D101" s="15" t="n">
        <v>50</v>
      </c>
      <c r="E101" s="15" t="s">
        <v>338</v>
      </c>
      <c r="F101" s="15" t="n">
        <v>2900</v>
      </c>
      <c r="G101" s="15" t="s">
        <v>339</v>
      </c>
      <c r="H101" s="18" t="n">
        <v>846762</v>
      </c>
      <c r="I101" s="18" t="n">
        <f aca="false">ROUND(ROUND(H101,2)*НДС!$A$1,2)</f>
        <v>982243.92</v>
      </c>
      <c r="J101" s="19" t="n">
        <v>3</v>
      </c>
    </row>
    <row r="102" customFormat="false" ht="15" hidden="false" customHeight="false" outlineLevel="0" collapsed="false">
      <c r="A102" s="14" t="s">
        <v>959</v>
      </c>
      <c r="B102" s="15" t="s">
        <v>960</v>
      </c>
      <c r="C102" s="15" t="n">
        <v>2.2</v>
      </c>
      <c r="D102" s="15" t="n">
        <v>50</v>
      </c>
      <c r="E102" s="15" t="s">
        <v>338</v>
      </c>
      <c r="F102" s="15" t="n">
        <v>2900</v>
      </c>
      <c r="G102" s="15" t="s">
        <v>339</v>
      </c>
      <c r="H102" s="18" t="n">
        <v>929706</v>
      </c>
      <c r="I102" s="18" t="n">
        <f aca="false">ROUND(ROUND(H102,2)*НДС!$A$1,2)</f>
        <v>1078458.96</v>
      </c>
      <c r="J102" s="19" t="n">
        <v>3</v>
      </c>
    </row>
    <row r="103" customFormat="false" ht="15" hidden="false" customHeight="false" outlineLevel="0" collapsed="false">
      <c r="A103" s="14" t="s">
        <v>961</v>
      </c>
      <c r="B103" s="15" t="s">
        <v>962</v>
      </c>
      <c r="C103" s="15" t="n">
        <v>3</v>
      </c>
      <c r="D103" s="15" t="n">
        <v>50</v>
      </c>
      <c r="E103" s="15" t="s">
        <v>338</v>
      </c>
      <c r="F103" s="15" t="n">
        <v>2900</v>
      </c>
      <c r="G103" s="15" t="s">
        <v>339</v>
      </c>
      <c r="H103" s="18" t="n">
        <v>1123446</v>
      </c>
      <c r="I103" s="18" t="n">
        <f aca="false">ROUND(ROUND(H103,2)*НДС!$A$1,2)</f>
        <v>1303197.36</v>
      </c>
      <c r="J103" s="19" t="n">
        <v>3</v>
      </c>
    </row>
    <row r="104" customFormat="false" ht="15" hidden="false" customHeight="false" outlineLevel="0" collapsed="false">
      <c r="A104" s="14" t="s">
        <v>963</v>
      </c>
      <c r="B104" s="15" t="s">
        <v>964</v>
      </c>
      <c r="C104" s="15" t="n">
        <v>4</v>
      </c>
      <c r="D104" s="15" t="n">
        <v>50</v>
      </c>
      <c r="E104" s="15" t="s">
        <v>338</v>
      </c>
      <c r="F104" s="15" t="n">
        <v>2900</v>
      </c>
      <c r="G104" s="15" t="s">
        <v>339</v>
      </c>
      <c r="H104" s="18" t="n">
        <v>1274574</v>
      </c>
      <c r="I104" s="18" t="n">
        <f aca="false">ROUND(ROUND(H104,2)*НДС!$A$1,2)</f>
        <v>1478505.84</v>
      </c>
      <c r="J104" s="19" t="n">
        <v>3</v>
      </c>
    </row>
    <row r="105" customFormat="false" ht="15" hidden="false" customHeight="false" outlineLevel="0" collapsed="false">
      <c r="A105" s="14" t="s">
        <v>965</v>
      </c>
      <c r="B105" s="15" t="s">
        <v>966</v>
      </c>
      <c r="C105" s="15" t="n">
        <v>4</v>
      </c>
      <c r="D105" s="15" t="n">
        <v>50</v>
      </c>
      <c r="E105" s="15" t="s">
        <v>338</v>
      </c>
      <c r="F105" s="15" t="n">
        <v>2900</v>
      </c>
      <c r="G105" s="15" t="s">
        <v>339</v>
      </c>
      <c r="H105" s="18" t="n">
        <v>1534212</v>
      </c>
      <c r="I105" s="18" t="n">
        <f aca="false">ROUND(ROUND(H105,2)*НДС!$A$1,2)</f>
        <v>1779685.92</v>
      </c>
      <c r="J105" s="19" t="n">
        <v>3</v>
      </c>
    </row>
    <row r="106" customFormat="false" ht="15" hidden="false" customHeight="false" outlineLevel="0" collapsed="false">
      <c r="A106" s="14" t="s">
        <v>967</v>
      </c>
      <c r="B106" s="15" t="s">
        <v>968</v>
      </c>
      <c r="C106" s="15" t="n">
        <v>5.5</v>
      </c>
      <c r="D106" s="15" t="n">
        <v>50</v>
      </c>
      <c r="E106" s="15" t="s">
        <v>338</v>
      </c>
      <c r="F106" s="15" t="n">
        <v>2900</v>
      </c>
      <c r="G106" s="15" t="s">
        <v>339</v>
      </c>
      <c r="H106" s="18" t="n">
        <v>1582404</v>
      </c>
      <c r="I106" s="18" t="n">
        <f aca="false">ROUND(ROUND(H106,2)*НДС!$A$1,2)</f>
        <v>1835588.64</v>
      </c>
      <c r="J106" s="19" t="n">
        <v>3</v>
      </c>
    </row>
    <row r="107" customFormat="false" ht="15" hidden="false" customHeight="false" outlineLevel="0" collapsed="false">
      <c r="A107" s="14" t="s">
        <v>969</v>
      </c>
      <c r="B107" s="15" t="s">
        <v>970</v>
      </c>
      <c r="C107" s="15" t="n">
        <v>5.5</v>
      </c>
      <c r="D107" s="15" t="n">
        <v>50</v>
      </c>
      <c r="E107" s="15" t="s">
        <v>338</v>
      </c>
      <c r="F107" s="15" t="n">
        <v>2900</v>
      </c>
      <c r="G107" s="15" t="s">
        <v>339</v>
      </c>
      <c r="H107" s="18" t="n">
        <v>1630920</v>
      </c>
      <c r="I107" s="18" t="n">
        <f aca="false">ROUND(ROUND(H107,2)*НДС!$A$1,2)</f>
        <v>1891867.2</v>
      </c>
      <c r="J107" s="19" t="n">
        <v>3</v>
      </c>
    </row>
    <row r="108" customFormat="false" ht="15" hidden="false" customHeight="false" outlineLevel="0" collapsed="false">
      <c r="A108" s="14" t="s">
        <v>971</v>
      </c>
      <c r="B108" s="15" t="s">
        <v>972</v>
      </c>
      <c r="C108" s="15" t="n">
        <v>7.5</v>
      </c>
      <c r="D108" s="15" t="n">
        <v>50</v>
      </c>
      <c r="E108" s="15" t="s">
        <v>338</v>
      </c>
      <c r="F108" s="15" t="n">
        <v>2900</v>
      </c>
      <c r="G108" s="15" t="s">
        <v>339</v>
      </c>
      <c r="H108" s="18" t="n">
        <v>1741722</v>
      </c>
      <c r="I108" s="18" t="n">
        <f aca="false">ROUND(ROUND(H108,2)*НДС!$A$1,2)</f>
        <v>2020397.52</v>
      </c>
      <c r="J108" s="19" t="n">
        <v>3</v>
      </c>
    </row>
    <row r="109" customFormat="false" ht="15" hidden="false" customHeight="false" outlineLevel="0" collapsed="false">
      <c r="A109" s="14" t="s">
        <v>973</v>
      </c>
      <c r="B109" s="15" t="s">
        <v>974</v>
      </c>
      <c r="C109" s="15" t="n">
        <v>7.5</v>
      </c>
      <c r="D109" s="15" t="n">
        <v>50</v>
      </c>
      <c r="E109" s="15" t="s">
        <v>338</v>
      </c>
      <c r="F109" s="15" t="n">
        <v>2900</v>
      </c>
      <c r="G109" s="15" t="s">
        <v>339</v>
      </c>
      <c r="H109" s="18" t="n">
        <v>1824660</v>
      </c>
      <c r="I109" s="18" t="n">
        <f aca="false">ROUND(ROUND(H109,2)*НДС!$A$1,2)</f>
        <v>2116605.6</v>
      </c>
      <c r="J109" s="19" t="n">
        <v>3</v>
      </c>
    </row>
    <row r="110" customFormat="false" ht="15" hidden="false" customHeight="false" outlineLevel="0" collapsed="false">
      <c r="A110" s="14" t="s">
        <v>975</v>
      </c>
      <c r="B110" s="15" t="s">
        <v>976</v>
      </c>
      <c r="C110" s="15" t="n">
        <v>11</v>
      </c>
      <c r="D110" s="15" t="n">
        <v>50</v>
      </c>
      <c r="E110" s="15" t="s">
        <v>338</v>
      </c>
      <c r="F110" s="15" t="n">
        <v>2900</v>
      </c>
      <c r="G110" s="15" t="s">
        <v>339</v>
      </c>
      <c r="H110" s="18" t="n">
        <v>2074464</v>
      </c>
      <c r="I110" s="18" t="n">
        <f aca="false">ROUND(ROUND(H110,2)*НДС!$A$1,2)</f>
        <v>2406378.24</v>
      </c>
      <c r="J110" s="19" t="n">
        <v>3</v>
      </c>
    </row>
    <row r="111" customFormat="false" ht="15" hidden="false" customHeight="false" outlineLevel="0" collapsed="false">
      <c r="A111" s="14" t="s">
        <v>977</v>
      </c>
      <c r="B111" s="15" t="s">
        <v>978</v>
      </c>
      <c r="C111" s="15" t="n">
        <v>11</v>
      </c>
      <c r="D111" s="15" t="n">
        <v>50</v>
      </c>
      <c r="E111" s="15" t="s">
        <v>338</v>
      </c>
      <c r="F111" s="15" t="n">
        <v>2900</v>
      </c>
      <c r="G111" s="15" t="s">
        <v>339</v>
      </c>
      <c r="H111" s="18" t="n">
        <v>2409828</v>
      </c>
      <c r="I111" s="18" t="n">
        <f aca="false">ROUND(ROUND(H111,2)*НДС!$A$1,2)</f>
        <v>2795400.48</v>
      </c>
      <c r="J111" s="19" t="n">
        <v>3</v>
      </c>
    </row>
    <row r="112" customFormat="false" ht="15" hidden="false" customHeight="false" outlineLevel="0" collapsed="false">
      <c r="A112" s="14" t="s">
        <v>979</v>
      </c>
      <c r="B112" s="15" t="s">
        <v>980</v>
      </c>
      <c r="C112" s="15" t="n">
        <v>11</v>
      </c>
      <c r="D112" s="15" t="n">
        <v>50</v>
      </c>
      <c r="E112" s="15" t="s">
        <v>338</v>
      </c>
      <c r="F112" s="15" t="n">
        <v>2900</v>
      </c>
      <c r="G112" s="15" t="s">
        <v>339</v>
      </c>
      <c r="H112" s="18" t="n">
        <v>2573742</v>
      </c>
      <c r="I112" s="18" t="n">
        <f aca="false">ROUND(ROUND(H112,2)*НДС!$A$1,2)</f>
        <v>2985540.72</v>
      </c>
      <c r="J112" s="19" t="n">
        <v>3</v>
      </c>
    </row>
    <row r="113" customFormat="false" ht="15" hidden="false" customHeight="false" outlineLevel="0" collapsed="false">
      <c r="A113" s="14" t="s">
        <v>981</v>
      </c>
      <c r="B113" s="15" t="s">
        <v>982</v>
      </c>
      <c r="C113" s="15" t="n">
        <v>15</v>
      </c>
      <c r="D113" s="15" t="n">
        <v>50</v>
      </c>
      <c r="E113" s="15" t="s">
        <v>338</v>
      </c>
      <c r="F113" s="15" t="n">
        <v>2900</v>
      </c>
      <c r="G113" s="15" t="s">
        <v>339</v>
      </c>
      <c r="H113" s="18" t="n">
        <v>2702244</v>
      </c>
      <c r="I113" s="18" t="n">
        <f aca="false">ROUND(ROUND(H113,2)*НДС!$A$1,2)</f>
        <v>3134603.04</v>
      </c>
      <c r="J113" s="19" t="n">
        <v>3</v>
      </c>
    </row>
    <row r="114" customFormat="false" ht="15" hidden="false" customHeight="false" outlineLevel="0" collapsed="false">
      <c r="A114" s="14" t="s">
        <v>983</v>
      </c>
      <c r="B114" s="15" t="s">
        <v>984</v>
      </c>
      <c r="C114" s="15" t="n">
        <v>15</v>
      </c>
      <c r="D114" s="15" t="n">
        <v>50</v>
      </c>
      <c r="E114" s="15" t="s">
        <v>338</v>
      </c>
      <c r="F114" s="15" t="n">
        <v>2900</v>
      </c>
      <c r="G114" s="15" t="s">
        <v>339</v>
      </c>
      <c r="H114" s="18" t="n">
        <v>2964828</v>
      </c>
      <c r="I114" s="18" t="n">
        <f aca="false">ROUND(ROUND(H114,2)*НДС!$A$1,2)</f>
        <v>3439200.48</v>
      </c>
      <c r="J114" s="19" t="n">
        <v>3</v>
      </c>
    </row>
    <row r="115" customFormat="false" ht="15" hidden="false" customHeight="false" outlineLevel="0" collapsed="false">
      <c r="A115" s="14" t="s">
        <v>985</v>
      </c>
      <c r="B115" s="15" t="s">
        <v>986</v>
      </c>
      <c r="C115" s="15" t="n">
        <v>15</v>
      </c>
      <c r="D115" s="15" t="n">
        <v>50</v>
      </c>
      <c r="E115" s="15" t="s">
        <v>338</v>
      </c>
      <c r="F115" s="15" t="n">
        <v>2900</v>
      </c>
      <c r="G115" s="15" t="s">
        <v>339</v>
      </c>
      <c r="H115" s="18" t="n">
        <v>2992038</v>
      </c>
      <c r="I115" s="18" t="n">
        <f aca="false">ROUND(ROUND(H115,2)*НДС!$A$1,2)</f>
        <v>3470764.08</v>
      </c>
      <c r="J115" s="19" t="n">
        <v>3</v>
      </c>
    </row>
    <row r="116" customFormat="false" ht="15" hidden="false" customHeight="false" outlineLevel="0" collapsed="false">
      <c r="A116" s="14" t="s">
        <v>987</v>
      </c>
      <c r="B116" s="15" t="s">
        <v>988</v>
      </c>
      <c r="C116" s="15" t="n">
        <v>1.1</v>
      </c>
      <c r="D116" s="15" t="n">
        <v>50</v>
      </c>
      <c r="E116" s="15" t="s">
        <v>338</v>
      </c>
      <c r="F116" s="15" t="n">
        <v>2900</v>
      </c>
      <c r="G116" s="15" t="s">
        <v>339</v>
      </c>
      <c r="H116" s="18" t="n">
        <v>1022478</v>
      </c>
      <c r="I116" s="18" t="n">
        <f aca="false">ROUND(ROUND(H116,2)*НДС!$A$1,2)</f>
        <v>1186074.48</v>
      </c>
      <c r="J116" s="19" t="n">
        <v>3</v>
      </c>
    </row>
    <row r="117" customFormat="false" ht="15" hidden="false" customHeight="false" outlineLevel="0" collapsed="false">
      <c r="A117" s="14" t="s">
        <v>989</v>
      </c>
      <c r="B117" s="15" t="s">
        <v>990</v>
      </c>
      <c r="C117" s="15" t="n">
        <v>2.2</v>
      </c>
      <c r="D117" s="15" t="n">
        <v>50</v>
      </c>
      <c r="E117" s="15" t="s">
        <v>338</v>
      </c>
      <c r="F117" s="15" t="n">
        <v>2900</v>
      </c>
      <c r="G117" s="15" t="s">
        <v>339</v>
      </c>
      <c r="H117" s="18" t="n">
        <v>1203768</v>
      </c>
      <c r="I117" s="18" t="n">
        <f aca="false">ROUND(ROUND(H117,2)*НДС!$A$1,2)</f>
        <v>1396370.88</v>
      </c>
      <c r="J117" s="19" t="n">
        <v>3</v>
      </c>
    </row>
    <row r="118" customFormat="false" ht="15" hidden="false" customHeight="false" outlineLevel="0" collapsed="false">
      <c r="A118" s="14" t="s">
        <v>991</v>
      </c>
      <c r="B118" s="15" t="s">
        <v>992</v>
      </c>
      <c r="C118" s="15" t="n">
        <v>4</v>
      </c>
      <c r="D118" s="15" t="n">
        <v>50</v>
      </c>
      <c r="E118" s="15" t="s">
        <v>338</v>
      </c>
      <c r="F118" s="15" t="n">
        <v>2900</v>
      </c>
      <c r="G118" s="15" t="s">
        <v>339</v>
      </c>
      <c r="H118" s="18" t="n">
        <v>1514544</v>
      </c>
      <c r="I118" s="18" t="n">
        <f aca="false">ROUND(ROUND(H118,2)*НДС!$A$1,2)</f>
        <v>1756871.04</v>
      </c>
      <c r="J118" s="19" t="n">
        <v>3</v>
      </c>
    </row>
    <row r="119" customFormat="false" ht="15" hidden="false" customHeight="false" outlineLevel="0" collapsed="false">
      <c r="A119" s="14" t="s">
        <v>993</v>
      </c>
      <c r="B119" s="15" t="s">
        <v>994</v>
      </c>
      <c r="C119" s="15" t="n">
        <v>5.5</v>
      </c>
      <c r="D119" s="15" t="n">
        <v>50</v>
      </c>
      <c r="E119" s="15" t="s">
        <v>338</v>
      </c>
      <c r="F119" s="15" t="n">
        <v>2900</v>
      </c>
      <c r="G119" s="15" t="s">
        <v>339</v>
      </c>
      <c r="H119" s="18" t="n">
        <v>1760736</v>
      </c>
      <c r="I119" s="18" t="n">
        <f aca="false">ROUND(ROUND(H119,2)*НДС!$A$1,2)</f>
        <v>2042453.76</v>
      </c>
      <c r="J119" s="19" t="n">
        <v>3</v>
      </c>
    </row>
    <row r="120" customFormat="false" ht="15" hidden="false" customHeight="false" outlineLevel="0" collapsed="false">
      <c r="A120" s="14" t="s">
        <v>995</v>
      </c>
      <c r="B120" s="15" t="s">
        <v>996</v>
      </c>
      <c r="C120" s="15" t="n">
        <v>5.5</v>
      </c>
      <c r="D120" s="15" t="n">
        <v>50</v>
      </c>
      <c r="E120" s="15" t="s">
        <v>338</v>
      </c>
      <c r="F120" s="15" t="n">
        <v>2900</v>
      </c>
      <c r="G120" s="15" t="s">
        <v>339</v>
      </c>
      <c r="H120" s="18" t="n">
        <v>1860066</v>
      </c>
      <c r="I120" s="18" t="n">
        <f aca="false">ROUND(ROUND(H120,2)*НДС!$A$1,2)</f>
        <v>2157676.56</v>
      </c>
      <c r="J120" s="19" t="n">
        <v>3</v>
      </c>
    </row>
    <row r="121" customFormat="false" ht="15" hidden="false" customHeight="false" outlineLevel="0" collapsed="false">
      <c r="A121" s="14" t="s">
        <v>997</v>
      </c>
      <c r="B121" s="15" t="s">
        <v>998</v>
      </c>
      <c r="C121" s="15" t="n">
        <v>7.5</v>
      </c>
      <c r="D121" s="15" t="n">
        <v>50</v>
      </c>
      <c r="E121" s="15" t="s">
        <v>338</v>
      </c>
      <c r="F121" s="15" t="n">
        <v>2900</v>
      </c>
      <c r="G121" s="15" t="s">
        <v>339</v>
      </c>
      <c r="H121" s="18" t="n">
        <v>2091186</v>
      </c>
      <c r="I121" s="18" t="n">
        <f aca="false">ROUND(ROUND(H121,2)*НДС!$A$1,2)</f>
        <v>2425775.76</v>
      </c>
      <c r="J121" s="19" t="n">
        <v>3</v>
      </c>
    </row>
    <row r="122" customFormat="false" ht="15" hidden="false" customHeight="false" outlineLevel="0" collapsed="false">
      <c r="A122" s="14" t="s">
        <v>999</v>
      </c>
      <c r="B122" s="15" t="s">
        <v>1000</v>
      </c>
      <c r="C122" s="15" t="n">
        <v>7.5</v>
      </c>
      <c r="D122" s="15" t="n">
        <v>50</v>
      </c>
      <c r="E122" s="15" t="s">
        <v>338</v>
      </c>
      <c r="F122" s="15" t="n">
        <v>2900</v>
      </c>
      <c r="G122" s="15" t="s">
        <v>339</v>
      </c>
      <c r="H122" s="18" t="n">
        <v>2143638</v>
      </c>
      <c r="I122" s="18" t="n">
        <f aca="false">ROUND(ROUND(H122,2)*НДС!$A$1,2)</f>
        <v>2486620.08</v>
      </c>
      <c r="J122" s="19" t="n">
        <v>3</v>
      </c>
    </row>
    <row r="123" customFormat="false" ht="15" hidden="false" customHeight="false" outlineLevel="0" collapsed="false">
      <c r="A123" s="14" t="s">
        <v>1001</v>
      </c>
      <c r="B123" s="15" t="s">
        <v>1002</v>
      </c>
      <c r="C123" s="15" t="n">
        <v>11</v>
      </c>
      <c r="D123" s="15" t="n">
        <v>50</v>
      </c>
      <c r="E123" s="15" t="s">
        <v>338</v>
      </c>
      <c r="F123" s="15" t="n">
        <v>2900</v>
      </c>
      <c r="G123" s="15" t="s">
        <v>339</v>
      </c>
      <c r="H123" s="18" t="n">
        <v>2412774</v>
      </c>
      <c r="I123" s="18" t="n">
        <f aca="false">ROUND(ROUND(H123,2)*НДС!$A$1,2)</f>
        <v>2798817.84</v>
      </c>
      <c r="J123" s="19" t="n">
        <v>3</v>
      </c>
    </row>
    <row r="124" customFormat="false" ht="15" hidden="false" customHeight="false" outlineLevel="0" collapsed="false">
      <c r="A124" s="14" t="s">
        <v>1003</v>
      </c>
      <c r="B124" s="15" t="s">
        <v>1004</v>
      </c>
      <c r="C124" s="15" t="n">
        <v>11</v>
      </c>
      <c r="D124" s="15" t="n">
        <v>50</v>
      </c>
      <c r="E124" s="15" t="s">
        <v>338</v>
      </c>
      <c r="F124" s="15" t="n">
        <v>2900</v>
      </c>
      <c r="G124" s="15" t="s">
        <v>339</v>
      </c>
      <c r="H124" s="18" t="n">
        <v>2518662</v>
      </c>
      <c r="I124" s="18" t="n">
        <f aca="false">ROUND(ROUND(H124,2)*НДС!$A$1,2)</f>
        <v>2921647.92</v>
      </c>
      <c r="J124" s="19" t="n">
        <v>3</v>
      </c>
    </row>
    <row r="125" customFormat="false" ht="15" hidden="false" customHeight="false" outlineLevel="0" collapsed="false">
      <c r="A125" s="14" t="s">
        <v>1005</v>
      </c>
      <c r="B125" s="15" t="s">
        <v>1006</v>
      </c>
      <c r="C125" s="15" t="n">
        <v>15</v>
      </c>
      <c r="D125" s="15" t="n">
        <v>50</v>
      </c>
      <c r="E125" s="15" t="s">
        <v>338</v>
      </c>
      <c r="F125" s="15" t="n">
        <v>2900</v>
      </c>
      <c r="G125" s="15" t="s">
        <v>339</v>
      </c>
      <c r="H125" s="18" t="n">
        <v>2912706</v>
      </c>
      <c r="I125" s="18" t="n">
        <f aca="false">ROUND(ROUND(H125,2)*НДС!$A$1,2)</f>
        <v>3378738.96</v>
      </c>
      <c r="J125" s="19" t="n">
        <v>3</v>
      </c>
    </row>
    <row r="126" customFormat="false" ht="15" hidden="false" customHeight="false" outlineLevel="0" collapsed="false">
      <c r="A126" s="14" t="s">
        <v>1007</v>
      </c>
      <c r="B126" s="15" t="s">
        <v>1008</v>
      </c>
      <c r="C126" s="15" t="n">
        <v>15</v>
      </c>
      <c r="D126" s="15" t="n">
        <v>50</v>
      </c>
      <c r="E126" s="15" t="s">
        <v>338</v>
      </c>
      <c r="F126" s="15" t="n">
        <v>2900</v>
      </c>
      <c r="G126" s="15" t="s">
        <v>339</v>
      </c>
      <c r="H126" s="18" t="n">
        <v>3239874</v>
      </c>
      <c r="I126" s="18" t="n">
        <f aca="false">ROUND(ROUND(H126,2)*НДС!$A$1,2)</f>
        <v>3758253.84</v>
      </c>
      <c r="J126" s="19" t="n">
        <v>3</v>
      </c>
    </row>
    <row r="127" customFormat="false" ht="15" hidden="false" customHeight="false" outlineLevel="0" collapsed="false">
      <c r="A127" s="14" t="s">
        <v>1009</v>
      </c>
      <c r="B127" s="15" t="s">
        <v>1010</v>
      </c>
      <c r="C127" s="15" t="n">
        <v>18.5</v>
      </c>
      <c r="D127" s="15" t="n">
        <v>50</v>
      </c>
      <c r="E127" s="15" t="s">
        <v>338</v>
      </c>
      <c r="F127" s="15" t="n">
        <v>2900</v>
      </c>
      <c r="G127" s="15" t="s">
        <v>339</v>
      </c>
      <c r="H127" s="18" t="n">
        <v>3529014</v>
      </c>
      <c r="I127" s="18" t="n">
        <f aca="false">ROUND(ROUND(H127,2)*НДС!$A$1,2)</f>
        <v>4093656.24</v>
      </c>
      <c r="J127" s="19" t="n">
        <v>3</v>
      </c>
    </row>
    <row r="128" customFormat="false" ht="15" hidden="false" customHeight="false" outlineLevel="0" collapsed="false">
      <c r="A128" s="14" t="s">
        <v>1011</v>
      </c>
      <c r="B128" s="15" t="s">
        <v>1012</v>
      </c>
      <c r="C128" s="15" t="n">
        <v>1.5</v>
      </c>
      <c r="D128" s="15" t="n">
        <v>65</v>
      </c>
      <c r="E128" s="15" t="s">
        <v>338</v>
      </c>
      <c r="F128" s="15" t="n">
        <v>2900</v>
      </c>
      <c r="G128" s="15" t="s">
        <v>339</v>
      </c>
      <c r="H128" s="18" t="n">
        <v>1403118</v>
      </c>
      <c r="I128" s="18" t="n">
        <f aca="false">ROUND(ROUND(H128,2)*НДС!$A$1,2)</f>
        <v>1627616.88</v>
      </c>
      <c r="J128" s="19" t="n">
        <v>3</v>
      </c>
    </row>
    <row r="129" customFormat="false" ht="15" hidden="false" customHeight="false" outlineLevel="0" collapsed="false">
      <c r="A129" s="14" t="s">
        <v>1013</v>
      </c>
      <c r="B129" s="15" t="s">
        <v>1014</v>
      </c>
      <c r="C129" s="15" t="n">
        <v>2.2</v>
      </c>
      <c r="D129" s="15" t="n">
        <v>65</v>
      </c>
      <c r="E129" s="15" t="s">
        <v>338</v>
      </c>
      <c r="F129" s="15" t="n">
        <v>2900</v>
      </c>
      <c r="G129" s="15" t="s">
        <v>339</v>
      </c>
      <c r="H129" s="18" t="n">
        <v>1428918</v>
      </c>
      <c r="I129" s="18" t="n">
        <f aca="false">ROUND(ROUND(H129,2)*НДС!$A$1,2)</f>
        <v>1657544.88</v>
      </c>
      <c r="J129" s="19" t="n">
        <v>3</v>
      </c>
    </row>
    <row r="130" customFormat="false" ht="15" hidden="false" customHeight="false" outlineLevel="0" collapsed="false">
      <c r="A130" s="14" t="s">
        <v>1015</v>
      </c>
      <c r="B130" s="15" t="s">
        <v>1016</v>
      </c>
      <c r="C130" s="15" t="n">
        <v>3</v>
      </c>
      <c r="D130" s="15" t="n">
        <v>65</v>
      </c>
      <c r="E130" s="15" t="s">
        <v>338</v>
      </c>
      <c r="F130" s="15" t="n">
        <v>2900</v>
      </c>
      <c r="G130" s="15" t="s">
        <v>339</v>
      </c>
      <c r="H130" s="18" t="n">
        <v>1592922</v>
      </c>
      <c r="I130" s="18" t="n">
        <f aca="false">ROUND(ROUND(H130,2)*НДС!$A$1,2)</f>
        <v>1847789.52</v>
      </c>
      <c r="J130" s="19" t="n">
        <v>3</v>
      </c>
    </row>
    <row r="131" customFormat="false" ht="15" hidden="false" customHeight="false" outlineLevel="0" collapsed="false">
      <c r="A131" s="14" t="s">
        <v>1017</v>
      </c>
      <c r="B131" s="15" t="s">
        <v>1018</v>
      </c>
      <c r="C131" s="15" t="n">
        <v>4</v>
      </c>
      <c r="D131" s="15" t="n">
        <v>65</v>
      </c>
      <c r="E131" s="15" t="s">
        <v>338</v>
      </c>
      <c r="F131" s="15" t="n">
        <v>2900</v>
      </c>
      <c r="G131" s="15" t="s">
        <v>339</v>
      </c>
      <c r="H131" s="18" t="n">
        <v>1717434</v>
      </c>
      <c r="I131" s="18" t="n">
        <f aca="false">ROUND(ROUND(H131,2)*НДС!$A$1,2)</f>
        <v>1992223.44</v>
      </c>
      <c r="J131" s="19" t="n">
        <v>3</v>
      </c>
    </row>
    <row r="132" customFormat="false" ht="15" hidden="false" customHeight="false" outlineLevel="0" collapsed="false">
      <c r="A132" s="14" t="s">
        <v>1019</v>
      </c>
      <c r="B132" s="15" t="s">
        <v>1020</v>
      </c>
      <c r="C132" s="15" t="n">
        <v>5.5</v>
      </c>
      <c r="D132" s="15" t="n">
        <v>65</v>
      </c>
      <c r="E132" s="15" t="s">
        <v>338</v>
      </c>
      <c r="F132" s="15" t="n">
        <v>2900</v>
      </c>
      <c r="G132" s="15" t="s">
        <v>339</v>
      </c>
      <c r="H132" s="18" t="n">
        <v>2093532</v>
      </c>
      <c r="I132" s="18" t="n">
        <f aca="false">ROUND(ROUND(H132,2)*НДС!$A$1,2)</f>
        <v>2428497.12</v>
      </c>
      <c r="J132" s="19" t="n">
        <v>3</v>
      </c>
    </row>
    <row r="133" customFormat="false" ht="15" hidden="false" customHeight="false" outlineLevel="0" collapsed="false">
      <c r="A133" s="14" t="s">
        <v>1021</v>
      </c>
      <c r="B133" s="15" t="s">
        <v>1022</v>
      </c>
      <c r="C133" s="15" t="n">
        <v>5.5</v>
      </c>
      <c r="D133" s="15" t="n">
        <v>65</v>
      </c>
      <c r="E133" s="15" t="s">
        <v>338</v>
      </c>
      <c r="F133" s="15" t="n">
        <v>2900</v>
      </c>
      <c r="G133" s="15" t="s">
        <v>339</v>
      </c>
      <c r="H133" s="18" t="n">
        <v>2093532</v>
      </c>
      <c r="I133" s="18" t="n">
        <f aca="false">ROUND(ROUND(H133,2)*НДС!$A$1,2)</f>
        <v>2428497.12</v>
      </c>
      <c r="J133" s="19" t="n">
        <v>3</v>
      </c>
    </row>
    <row r="134" customFormat="false" ht="15" hidden="false" customHeight="false" outlineLevel="0" collapsed="false">
      <c r="A134" s="14" t="s">
        <v>1023</v>
      </c>
      <c r="B134" s="15" t="s">
        <v>1024</v>
      </c>
      <c r="C134" s="15" t="n">
        <v>7.5</v>
      </c>
      <c r="D134" s="15" t="n">
        <v>65</v>
      </c>
      <c r="E134" s="15" t="s">
        <v>338</v>
      </c>
      <c r="F134" s="15" t="n">
        <v>2900</v>
      </c>
      <c r="G134" s="15" t="s">
        <v>339</v>
      </c>
      <c r="H134" s="18" t="n">
        <v>2240658</v>
      </c>
      <c r="I134" s="18" t="n">
        <f aca="false">ROUND(ROUND(H134,2)*НДС!$A$1,2)</f>
        <v>2599163.28</v>
      </c>
      <c r="J134" s="19" t="n">
        <v>3</v>
      </c>
    </row>
    <row r="135" customFormat="false" ht="15" hidden="false" customHeight="false" outlineLevel="0" collapsed="false">
      <c r="A135" s="14" t="s">
        <v>1025</v>
      </c>
      <c r="B135" s="15" t="s">
        <v>1026</v>
      </c>
      <c r="C135" s="15" t="n">
        <v>7.5</v>
      </c>
      <c r="D135" s="15" t="n">
        <v>65</v>
      </c>
      <c r="E135" s="15" t="s">
        <v>338</v>
      </c>
      <c r="F135" s="15" t="n">
        <v>2900</v>
      </c>
      <c r="G135" s="15" t="s">
        <v>339</v>
      </c>
      <c r="H135" s="18" t="n">
        <v>2240658</v>
      </c>
      <c r="I135" s="18" t="n">
        <f aca="false">ROUND(ROUND(H135,2)*НДС!$A$1,2)</f>
        <v>2599163.28</v>
      </c>
      <c r="J135" s="19" t="n">
        <v>3</v>
      </c>
    </row>
    <row r="136" customFormat="false" ht="15" hidden="false" customHeight="false" outlineLevel="0" collapsed="false">
      <c r="A136" s="14" t="s">
        <v>1027</v>
      </c>
      <c r="B136" s="15" t="s">
        <v>1028</v>
      </c>
      <c r="C136" s="15" t="n">
        <v>11</v>
      </c>
      <c r="D136" s="15" t="n">
        <v>65</v>
      </c>
      <c r="E136" s="15" t="s">
        <v>338</v>
      </c>
      <c r="F136" s="15" t="n">
        <v>2900</v>
      </c>
      <c r="G136" s="15" t="s">
        <v>339</v>
      </c>
      <c r="H136" s="18" t="n">
        <v>2694144</v>
      </c>
      <c r="I136" s="18" t="n">
        <f aca="false">ROUND(ROUND(H136,2)*НДС!$A$1,2)</f>
        <v>3125207.04</v>
      </c>
      <c r="J136" s="19" t="n">
        <v>3</v>
      </c>
    </row>
    <row r="137" customFormat="false" ht="15" hidden="false" customHeight="false" outlineLevel="0" collapsed="false">
      <c r="A137" s="14" t="s">
        <v>1029</v>
      </c>
      <c r="B137" s="15" t="s">
        <v>1030</v>
      </c>
      <c r="C137" s="15" t="n">
        <v>11</v>
      </c>
      <c r="D137" s="15" t="n">
        <v>65</v>
      </c>
      <c r="E137" s="15" t="s">
        <v>338</v>
      </c>
      <c r="F137" s="15" t="n">
        <v>2900</v>
      </c>
      <c r="G137" s="15" t="s">
        <v>339</v>
      </c>
      <c r="H137" s="18" t="n">
        <v>2694144</v>
      </c>
      <c r="I137" s="18" t="n">
        <f aca="false">ROUND(ROUND(H137,2)*НДС!$A$1,2)</f>
        <v>3125207.04</v>
      </c>
      <c r="J137" s="19" t="n">
        <v>3</v>
      </c>
    </row>
    <row r="138" customFormat="false" ht="15" hidden="false" customHeight="false" outlineLevel="0" collapsed="false">
      <c r="A138" s="14" t="s">
        <v>1031</v>
      </c>
      <c r="B138" s="15" t="s">
        <v>1032</v>
      </c>
      <c r="C138" s="15" t="n">
        <v>11</v>
      </c>
      <c r="D138" s="15" t="n">
        <v>65</v>
      </c>
      <c r="E138" s="15" t="s">
        <v>338</v>
      </c>
      <c r="F138" s="15" t="n">
        <v>2900</v>
      </c>
      <c r="G138" s="15" t="s">
        <v>339</v>
      </c>
      <c r="H138" s="18" t="n">
        <v>2700828</v>
      </c>
      <c r="I138" s="18" t="n">
        <f aca="false">ROUND(ROUND(H138,2)*НДС!$A$1,2)</f>
        <v>3132960.48</v>
      </c>
      <c r="J138" s="19" t="n">
        <v>3</v>
      </c>
    </row>
    <row r="139" customFormat="false" ht="15" hidden="false" customHeight="false" outlineLevel="0" collapsed="false">
      <c r="A139" s="14" t="s">
        <v>1033</v>
      </c>
      <c r="B139" s="15" t="s">
        <v>1034</v>
      </c>
      <c r="C139" s="15" t="n">
        <v>11</v>
      </c>
      <c r="D139" s="15" t="n">
        <v>65</v>
      </c>
      <c r="E139" s="15" t="s">
        <v>338</v>
      </c>
      <c r="F139" s="15" t="n">
        <v>2900</v>
      </c>
      <c r="G139" s="15" t="s">
        <v>339</v>
      </c>
      <c r="H139" s="18" t="n">
        <v>2700828</v>
      </c>
      <c r="I139" s="18" t="n">
        <f aca="false">ROUND(ROUND(H139,2)*НДС!$A$1,2)</f>
        <v>3132960.48</v>
      </c>
      <c r="J139" s="19" t="n">
        <v>3</v>
      </c>
    </row>
    <row r="140" customFormat="false" ht="15" hidden="false" customHeight="false" outlineLevel="0" collapsed="false">
      <c r="A140" s="14" t="s">
        <v>1035</v>
      </c>
      <c r="B140" s="15" t="s">
        <v>1036</v>
      </c>
      <c r="C140" s="15" t="n">
        <v>15</v>
      </c>
      <c r="D140" s="15" t="n">
        <v>65</v>
      </c>
      <c r="E140" s="15" t="s">
        <v>338</v>
      </c>
      <c r="F140" s="15" t="n">
        <v>2900</v>
      </c>
      <c r="G140" s="15" t="s">
        <v>339</v>
      </c>
      <c r="H140" s="18" t="n">
        <v>3080118</v>
      </c>
      <c r="I140" s="18" t="n">
        <f aca="false">ROUND(ROUND(H140,2)*НДС!$A$1,2)</f>
        <v>3572936.88</v>
      </c>
      <c r="J140" s="19" t="n">
        <v>3</v>
      </c>
    </row>
    <row r="141" customFormat="false" ht="15" hidden="false" customHeight="false" outlineLevel="0" collapsed="false">
      <c r="A141" s="14" t="s">
        <v>1037</v>
      </c>
      <c r="B141" s="15" t="s">
        <v>1038</v>
      </c>
      <c r="C141" s="15" t="n">
        <v>15</v>
      </c>
      <c r="D141" s="15" t="n">
        <v>65</v>
      </c>
      <c r="E141" s="15" t="s">
        <v>338</v>
      </c>
      <c r="F141" s="15" t="n">
        <v>2900</v>
      </c>
      <c r="G141" s="15" t="s">
        <v>339</v>
      </c>
      <c r="H141" s="18" t="n">
        <v>3080118</v>
      </c>
      <c r="I141" s="18" t="n">
        <f aca="false">ROUND(ROUND(H141,2)*НДС!$A$1,2)</f>
        <v>3572936.88</v>
      </c>
      <c r="J141" s="19" t="n">
        <v>3</v>
      </c>
    </row>
    <row r="142" customFormat="false" ht="15" hidden="false" customHeight="false" outlineLevel="0" collapsed="false">
      <c r="A142" s="14" t="s">
        <v>1039</v>
      </c>
      <c r="B142" s="15" t="s">
        <v>1040</v>
      </c>
      <c r="C142" s="15" t="n">
        <v>15</v>
      </c>
      <c r="D142" s="15" t="n">
        <v>65</v>
      </c>
      <c r="E142" s="15" t="s">
        <v>338</v>
      </c>
      <c r="F142" s="15" t="n">
        <v>2900</v>
      </c>
      <c r="G142" s="15" t="s">
        <v>339</v>
      </c>
      <c r="H142" s="18" t="n">
        <v>3212598</v>
      </c>
      <c r="I142" s="18" t="n">
        <f aca="false">ROUND(ROUND(H142,2)*НДС!$A$1,2)</f>
        <v>3726613.68</v>
      </c>
      <c r="J142" s="19" t="n">
        <v>3</v>
      </c>
    </row>
    <row r="143" customFormat="false" ht="15" hidden="false" customHeight="false" outlineLevel="0" collapsed="false">
      <c r="A143" s="14" t="s">
        <v>1041</v>
      </c>
      <c r="B143" s="15" t="s">
        <v>1042</v>
      </c>
      <c r="C143" s="15" t="n">
        <v>15</v>
      </c>
      <c r="D143" s="15" t="n">
        <v>65</v>
      </c>
      <c r="E143" s="15" t="s">
        <v>338</v>
      </c>
      <c r="F143" s="15" t="n">
        <v>2900</v>
      </c>
      <c r="G143" s="15" t="s">
        <v>339</v>
      </c>
      <c r="H143" s="18" t="n">
        <v>3212598</v>
      </c>
      <c r="I143" s="18" t="n">
        <f aca="false">ROUND(ROUND(H143,2)*НДС!$A$1,2)</f>
        <v>3726613.68</v>
      </c>
      <c r="J143" s="19" t="n">
        <v>3</v>
      </c>
    </row>
    <row r="144" customFormat="false" ht="15" hidden="false" customHeight="false" outlineLevel="0" collapsed="false">
      <c r="A144" s="14" t="s">
        <v>1043</v>
      </c>
      <c r="B144" s="15" t="s">
        <v>1044</v>
      </c>
      <c r="C144" s="15" t="n">
        <v>18.5</v>
      </c>
      <c r="D144" s="15" t="n">
        <v>65</v>
      </c>
      <c r="E144" s="15" t="s">
        <v>338</v>
      </c>
      <c r="F144" s="15" t="n">
        <v>2900</v>
      </c>
      <c r="G144" s="15" t="s">
        <v>339</v>
      </c>
      <c r="H144" s="18" t="n">
        <v>3603336</v>
      </c>
      <c r="I144" s="18" t="n">
        <f aca="false">ROUND(ROUND(H144,2)*НДС!$A$1,2)</f>
        <v>4179869.76</v>
      </c>
      <c r="J144" s="19" t="n">
        <v>3</v>
      </c>
    </row>
    <row r="145" customFormat="false" ht="15" hidden="false" customHeight="false" outlineLevel="0" collapsed="false">
      <c r="A145" s="14" t="s">
        <v>1045</v>
      </c>
      <c r="B145" s="15" t="s">
        <v>1046</v>
      </c>
      <c r="C145" s="15" t="n">
        <v>18.5</v>
      </c>
      <c r="D145" s="15" t="n">
        <v>65</v>
      </c>
      <c r="E145" s="15" t="s">
        <v>338</v>
      </c>
      <c r="F145" s="15" t="n">
        <v>2900</v>
      </c>
      <c r="G145" s="15" t="s">
        <v>339</v>
      </c>
      <c r="H145" s="18" t="n">
        <v>3603336</v>
      </c>
      <c r="I145" s="18" t="n">
        <f aca="false">ROUND(ROUND(H145,2)*НДС!$A$1,2)</f>
        <v>4179869.76</v>
      </c>
      <c r="J145" s="19" t="n">
        <v>3</v>
      </c>
    </row>
    <row r="146" customFormat="false" ht="15" hidden="false" customHeight="false" outlineLevel="0" collapsed="false">
      <c r="A146" s="14" t="s">
        <v>1047</v>
      </c>
      <c r="B146" s="15" t="s">
        <v>1048</v>
      </c>
      <c r="C146" s="15" t="n">
        <v>18.5</v>
      </c>
      <c r="D146" s="15" t="n">
        <v>65</v>
      </c>
      <c r="E146" s="15" t="s">
        <v>338</v>
      </c>
      <c r="F146" s="15" t="n">
        <v>2900</v>
      </c>
      <c r="G146" s="15" t="s">
        <v>339</v>
      </c>
      <c r="H146" s="18" t="n">
        <v>3758742</v>
      </c>
      <c r="I146" s="18" t="n">
        <f aca="false">ROUND(ROUND(H146,2)*НДС!$A$1,2)</f>
        <v>4360140.72</v>
      </c>
      <c r="J146" s="19" t="n">
        <v>3</v>
      </c>
    </row>
    <row r="147" customFormat="false" ht="15" hidden="false" customHeight="false" outlineLevel="0" collapsed="false">
      <c r="A147" s="14" t="s">
        <v>1049</v>
      </c>
      <c r="B147" s="15" t="s">
        <v>1050</v>
      </c>
      <c r="C147" s="15" t="n">
        <v>18.5</v>
      </c>
      <c r="D147" s="15" t="n">
        <v>65</v>
      </c>
      <c r="E147" s="15" t="s">
        <v>338</v>
      </c>
      <c r="F147" s="15" t="n">
        <v>2900</v>
      </c>
      <c r="G147" s="15" t="s">
        <v>339</v>
      </c>
      <c r="H147" s="18" t="n">
        <v>3758742</v>
      </c>
      <c r="I147" s="18" t="n">
        <f aca="false">ROUND(ROUND(H147,2)*НДС!$A$1,2)</f>
        <v>4360140.72</v>
      </c>
      <c r="J147" s="19" t="n">
        <v>3</v>
      </c>
    </row>
    <row r="148" customFormat="false" ht="15" hidden="false" customHeight="false" outlineLevel="0" collapsed="false">
      <c r="A148" s="14" t="s">
        <v>1051</v>
      </c>
      <c r="B148" s="15" t="s">
        <v>1052</v>
      </c>
      <c r="C148" s="15" t="n">
        <v>22</v>
      </c>
      <c r="D148" s="15" t="n">
        <v>65</v>
      </c>
      <c r="E148" s="15" t="s">
        <v>338</v>
      </c>
      <c r="F148" s="15" t="n">
        <v>2900</v>
      </c>
      <c r="G148" s="15" t="s">
        <v>339</v>
      </c>
      <c r="H148" s="18" t="n">
        <v>4289928</v>
      </c>
      <c r="I148" s="18" t="n">
        <f aca="false">ROUND(ROUND(H148,2)*НДС!$A$1,2)</f>
        <v>4976316.48</v>
      </c>
      <c r="J148" s="19" t="n">
        <v>3</v>
      </c>
    </row>
    <row r="149" customFormat="false" ht="15" hidden="false" customHeight="false" outlineLevel="0" collapsed="false">
      <c r="A149" s="14" t="s">
        <v>1053</v>
      </c>
      <c r="B149" s="15" t="s">
        <v>1054</v>
      </c>
      <c r="C149" s="15" t="n">
        <v>22</v>
      </c>
      <c r="D149" s="15" t="n">
        <v>65</v>
      </c>
      <c r="E149" s="15" t="s">
        <v>338</v>
      </c>
      <c r="F149" s="15" t="n">
        <v>2900</v>
      </c>
      <c r="G149" s="15" t="s">
        <v>339</v>
      </c>
      <c r="H149" s="18" t="n">
        <v>4289928</v>
      </c>
      <c r="I149" s="18" t="n">
        <f aca="false">ROUND(ROUND(H149,2)*НДС!$A$1,2)</f>
        <v>4976316.48</v>
      </c>
      <c r="J149" s="19" t="n">
        <v>3</v>
      </c>
    </row>
    <row r="150" customFormat="false" ht="15" hidden="false" customHeight="false" outlineLevel="0" collapsed="false">
      <c r="A150" s="14" t="s">
        <v>1055</v>
      </c>
      <c r="B150" s="15" t="s">
        <v>1056</v>
      </c>
      <c r="C150" s="15" t="n">
        <v>22</v>
      </c>
      <c r="D150" s="15" t="n">
        <v>65</v>
      </c>
      <c r="E150" s="15" t="s">
        <v>338</v>
      </c>
      <c r="F150" s="15" t="n">
        <v>2900</v>
      </c>
      <c r="G150" s="15" t="s">
        <v>339</v>
      </c>
      <c r="H150" s="18" t="n">
        <v>4494060</v>
      </c>
      <c r="I150" s="18" t="n">
        <f aca="false">ROUND(ROUND(H150,2)*НДС!$A$1,2)</f>
        <v>5213109.6</v>
      </c>
      <c r="J150" s="19" t="n">
        <v>3</v>
      </c>
    </row>
    <row r="151" customFormat="false" ht="15" hidden="false" customHeight="false" outlineLevel="0" collapsed="false">
      <c r="A151" s="14" t="s">
        <v>1057</v>
      </c>
      <c r="B151" s="15" t="s">
        <v>1058</v>
      </c>
      <c r="C151" s="15" t="n">
        <v>22</v>
      </c>
      <c r="D151" s="15" t="n">
        <v>65</v>
      </c>
      <c r="E151" s="15" t="s">
        <v>338</v>
      </c>
      <c r="F151" s="15" t="n">
        <v>2900</v>
      </c>
      <c r="G151" s="15" t="s">
        <v>339</v>
      </c>
      <c r="H151" s="18" t="n">
        <v>4494060</v>
      </c>
      <c r="I151" s="18" t="n">
        <f aca="false">ROUND(ROUND(H151,2)*НДС!$A$1,2)</f>
        <v>5213109.6</v>
      </c>
      <c r="J151" s="19" t="n">
        <v>3</v>
      </c>
    </row>
    <row r="152" customFormat="false" ht="15" hidden="false" customHeight="false" outlineLevel="0" collapsed="false">
      <c r="A152" s="14" t="s">
        <v>1059</v>
      </c>
      <c r="B152" s="15" t="s">
        <v>1060</v>
      </c>
      <c r="C152" s="15" t="n">
        <v>30</v>
      </c>
      <c r="D152" s="15" t="n">
        <v>65</v>
      </c>
      <c r="E152" s="15" t="s">
        <v>338</v>
      </c>
      <c r="F152" s="15" t="n">
        <v>2900</v>
      </c>
      <c r="G152" s="15" t="s">
        <v>339</v>
      </c>
      <c r="H152" s="18" t="n">
        <v>5035440</v>
      </c>
      <c r="I152" s="18" t="n">
        <f aca="false">ROUND(ROUND(H152,2)*НДС!$A$1,2)</f>
        <v>5841110.4</v>
      </c>
      <c r="J152" s="19" t="n">
        <v>3</v>
      </c>
    </row>
    <row r="153" customFormat="false" ht="15" hidden="false" customHeight="false" outlineLevel="0" collapsed="false">
      <c r="A153" s="14" t="s">
        <v>1061</v>
      </c>
      <c r="B153" s="15" t="s">
        <v>1062</v>
      </c>
      <c r="C153" s="15" t="n">
        <v>30</v>
      </c>
      <c r="D153" s="15" t="n">
        <v>65</v>
      </c>
      <c r="E153" s="15" t="s">
        <v>338</v>
      </c>
      <c r="F153" s="15" t="n">
        <v>2900</v>
      </c>
      <c r="G153" s="15" t="s">
        <v>339</v>
      </c>
      <c r="H153" s="18" t="n">
        <v>5035440</v>
      </c>
      <c r="I153" s="18" t="n">
        <f aca="false">ROUND(ROUND(H153,2)*НДС!$A$1,2)</f>
        <v>5841110.4</v>
      </c>
      <c r="J153" s="19" t="n">
        <v>3</v>
      </c>
    </row>
    <row r="154" customFormat="false" ht="15" hidden="false" customHeight="false" outlineLevel="0" collapsed="false">
      <c r="A154" s="14" t="s">
        <v>1063</v>
      </c>
      <c r="B154" s="15" t="s">
        <v>1064</v>
      </c>
      <c r="C154" s="15" t="n">
        <v>30</v>
      </c>
      <c r="D154" s="15" t="n">
        <v>65</v>
      </c>
      <c r="E154" s="15" t="s">
        <v>338</v>
      </c>
      <c r="F154" s="15" t="n">
        <v>2900</v>
      </c>
      <c r="G154" s="15" t="s">
        <v>339</v>
      </c>
      <c r="H154" s="18" t="n">
        <v>5220138</v>
      </c>
      <c r="I154" s="18" t="n">
        <f aca="false">ROUND(ROUND(H154,2)*НДС!$A$1,2)</f>
        <v>6055360.08</v>
      </c>
      <c r="J154" s="19" t="n">
        <v>3</v>
      </c>
    </row>
    <row r="155" customFormat="false" ht="15" hidden="false" customHeight="false" outlineLevel="0" collapsed="false">
      <c r="A155" s="14" t="s">
        <v>1065</v>
      </c>
      <c r="B155" s="15" t="s">
        <v>1066</v>
      </c>
      <c r="C155" s="15" t="n">
        <v>30</v>
      </c>
      <c r="D155" s="15" t="n">
        <v>65</v>
      </c>
      <c r="E155" s="15" t="s">
        <v>338</v>
      </c>
      <c r="F155" s="15" t="n">
        <v>2900</v>
      </c>
      <c r="G155" s="15" t="s">
        <v>339</v>
      </c>
      <c r="H155" s="18" t="n">
        <v>5220138</v>
      </c>
      <c r="I155" s="18" t="n">
        <f aca="false">ROUND(ROUND(H155,2)*НДС!$A$1,2)</f>
        <v>6055360.08</v>
      </c>
      <c r="J155" s="19" t="n">
        <v>3</v>
      </c>
    </row>
    <row r="156" customFormat="false" ht="15" hidden="false" customHeight="false" outlineLevel="0" collapsed="false">
      <c r="A156" s="14" t="s">
        <v>1067</v>
      </c>
      <c r="B156" s="15" t="s">
        <v>1068</v>
      </c>
      <c r="C156" s="15" t="n">
        <v>3</v>
      </c>
      <c r="D156" s="15" t="n">
        <v>80</v>
      </c>
      <c r="E156" s="15" t="s">
        <v>338</v>
      </c>
      <c r="F156" s="15" t="n">
        <v>2900</v>
      </c>
      <c r="G156" s="15" t="s">
        <v>339</v>
      </c>
      <c r="H156" s="18" t="n">
        <v>1758198</v>
      </c>
      <c r="I156" s="18" t="n">
        <f aca="false">ROUND(ROUND(H156,2)*НДС!$A$1,2)</f>
        <v>2039509.68</v>
      </c>
      <c r="J156" s="19" t="n">
        <v>3</v>
      </c>
    </row>
    <row r="157" customFormat="false" ht="15" hidden="false" customHeight="false" outlineLevel="0" collapsed="false">
      <c r="A157" s="14" t="s">
        <v>1069</v>
      </c>
      <c r="B157" s="15" t="s">
        <v>1070</v>
      </c>
      <c r="C157" s="15" t="n">
        <v>4</v>
      </c>
      <c r="D157" s="15" t="n">
        <v>80</v>
      </c>
      <c r="E157" s="15" t="s">
        <v>338</v>
      </c>
      <c r="F157" s="15" t="n">
        <v>2900</v>
      </c>
      <c r="G157" s="15" t="s">
        <v>339</v>
      </c>
      <c r="H157" s="18" t="n">
        <v>1908192</v>
      </c>
      <c r="I157" s="18" t="n">
        <f aca="false">ROUND(ROUND(H157,2)*НДС!$A$1,2)</f>
        <v>2213502.72</v>
      </c>
      <c r="J157" s="19" t="n">
        <v>3</v>
      </c>
    </row>
    <row r="158" customFormat="false" ht="15" hidden="false" customHeight="false" outlineLevel="0" collapsed="false">
      <c r="A158" s="14" t="s">
        <v>1071</v>
      </c>
      <c r="B158" s="15" t="s">
        <v>1072</v>
      </c>
      <c r="C158" s="15" t="n">
        <v>5.5</v>
      </c>
      <c r="D158" s="15" t="n">
        <v>80</v>
      </c>
      <c r="E158" s="15" t="s">
        <v>338</v>
      </c>
      <c r="F158" s="15" t="n">
        <v>2900</v>
      </c>
      <c r="G158" s="15" t="s">
        <v>339</v>
      </c>
      <c r="H158" s="18" t="n">
        <v>2189070</v>
      </c>
      <c r="I158" s="18" t="n">
        <f aca="false">ROUND(ROUND(H158,2)*НДС!$A$1,2)</f>
        <v>2539321.2</v>
      </c>
      <c r="J158" s="19" t="n">
        <v>3</v>
      </c>
    </row>
    <row r="159" customFormat="false" ht="15" hidden="false" customHeight="false" outlineLevel="0" collapsed="false">
      <c r="A159" s="14" t="s">
        <v>1073</v>
      </c>
      <c r="B159" s="15" t="s">
        <v>1074</v>
      </c>
      <c r="C159" s="15" t="n">
        <v>7.5</v>
      </c>
      <c r="D159" s="15" t="n">
        <v>80</v>
      </c>
      <c r="E159" s="15" t="s">
        <v>338</v>
      </c>
      <c r="F159" s="15" t="n">
        <v>2900</v>
      </c>
      <c r="G159" s="15" t="s">
        <v>339</v>
      </c>
      <c r="H159" s="18" t="n">
        <v>2499246</v>
      </c>
      <c r="I159" s="18" t="n">
        <f aca="false">ROUND(ROUND(H159,2)*НДС!$A$1,2)</f>
        <v>2899125.36</v>
      </c>
      <c r="J159" s="19" t="n">
        <v>3</v>
      </c>
    </row>
    <row r="160" customFormat="false" ht="15" hidden="false" customHeight="false" outlineLevel="0" collapsed="false">
      <c r="A160" s="14" t="s">
        <v>1075</v>
      </c>
      <c r="B160" s="15" t="s">
        <v>1076</v>
      </c>
      <c r="C160" s="15" t="n">
        <v>11</v>
      </c>
      <c r="D160" s="15" t="n">
        <v>80</v>
      </c>
      <c r="E160" s="15" t="s">
        <v>338</v>
      </c>
      <c r="F160" s="15" t="n">
        <v>2900</v>
      </c>
      <c r="G160" s="15" t="s">
        <v>339</v>
      </c>
      <c r="H160" s="18" t="n">
        <v>3211638</v>
      </c>
      <c r="I160" s="18" t="n">
        <f aca="false">ROUND(ROUND(H160,2)*НДС!$A$1,2)</f>
        <v>3725500.08</v>
      </c>
      <c r="J160" s="19" t="n">
        <v>3</v>
      </c>
    </row>
    <row r="161" customFormat="false" ht="15" hidden="false" customHeight="false" outlineLevel="0" collapsed="false">
      <c r="A161" s="14" t="s">
        <v>1077</v>
      </c>
      <c r="B161" s="15" t="s">
        <v>1078</v>
      </c>
      <c r="C161" s="15" t="n">
        <v>11</v>
      </c>
      <c r="D161" s="15" t="n">
        <v>80</v>
      </c>
      <c r="E161" s="15" t="s">
        <v>338</v>
      </c>
      <c r="F161" s="15" t="n">
        <v>2900</v>
      </c>
      <c r="G161" s="15" t="s">
        <v>339</v>
      </c>
      <c r="H161" s="18" t="n">
        <v>3219282</v>
      </c>
      <c r="I161" s="18" t="n">
        <f aca="false">ROUND(ROUND(H161,2)*НДС!$A$1,2)</f>
        <v>3734367.12</v>
      </c>
      <c r="J161" s="19" t="n">
        <v>3</v>
      </c>
    </row>
    <row r="162" customFormat="false" ht="15" hidden="false" customHeight="false" outlineLevel="0" collapsed="false">
      <c r="A162" s="14" t="s">
        <v>1079</v>
      </c>
      <c r="B162" s="15" t="s">
        <v>1080</v>
      </c>
      <c r="C162" s="15" t="n">
        <v>15</v>
      </c>
      <c r="D162" s="15" t="n">
        <v>80</v>
      </c>
      <c r="E162" s="15" t="s">
        <v>338</v>
      </c>
      <c r="F162" s="15" t="n">
        <v>2900</v>
      </c>
      <c r="G162" s="15" t="s">
        <v>339</v>
      </c>
      <c r="H162" s="18" t="n">
        <v>4448520</v>
      </c>
      <c r="I162" s="18" t="n">
        <f aca="false">ROUND(ROUND(H162,2)*НДС!$A$1,2)</f>
        <v>5160283.2</v>
      </c>
      <c r="J162" s="19" t="n">
        <v>3</v>
      </c>
    </row>
    <row r="163" customFormat="false" ht="15" hidden="false" customHeight="false" outlineLevel="0" collapsed="false">
      <c r="A163" s="14" t="s">
        <v>1081</v>
      </c>
      <c r="B163" s="15" t="s">
        <v>1082</v>
      </c>
      <c r="C163" s="15" t="n">
        <v>15</v>
      </c>
      <c r="D163" s="15" t="n">
        <v>80</v>
      </c>
      <c r="E163" s="15" t="s">
        <v>338</v>
      </c>
      <c r="F163" s="15" t="n">
        <v>2900</v>
      </c>
      <c r="G163" s="15" t="s">
        <v>339</v>
      </c>
      <c r="H163" s="18" t="n">
        <v>4456800</v>
      </c>
      <c r="I163" s="18" t="n">
        <f aca="false">ROUND(ROUND(H163,2)*НДС!$A$1,2)</f>
        <v>5169888</v>
      </c>
      <c r="J163" s="19" t="n">
        <v>3</v>
      </c>
    </row>
    <row r="164" customFormat="false" ht="15" hidden="false" customHeight="false" outlineLevel="0" collapsed="false">
      <c r="A164" s="14" t="s">
        <v>1083</v>
      </c>
      <c r="B164" s="15" t="s">
        <v>1084</v>
      </c>
      <c r="C164" s="15" t="n">
        <v>18.5</v>
      </c>
      <c r="D164" s="15" t="n">
        <v>80</v>
      </c>
      <c r="E164" s="15" t="s">
        <v>338</v>
      </c>
      <c r="F164" s="15" t="n">
        <v>2900</v>
      </c>
      <c r="G164" s="15" t="s">
        <v>339</v>
      </c>
      <c r="H164" s="18" t="n">
        <v>5131608</v>
      </c>
      <c r="I164" s="18" t="n">
        <f aca="false">ROUND(ROUND(H164,2)*НДС!$A$1,2)</f>
        <v>5952665.28</v>
      </c>
      <c r="J164" s="19" t="n">
        <v>3</v>
      </c>
    </row>
    <row r="165" customFormat="false" ht="15" hidden="false" customHeight="false" outlineLevel="0" collapsed="false">
      <c r="A165" s="14" t="s">
        <v>1085</v>
      </c>
      <c r="B165" s="15" t="s">
        <v>1086</v>
      </c>
      <c r="C165" s="15" t="n">
        <v>18.5</v>
      </c>
      <c r="D165" s="15" t="n">
        <v>80</v>
      </c>
      <c r="E165" s="15" t="s">
        <v>338</v>
      </c>
      <c r="F165" s="15" t="n">
        <v>2900</v>
      </c>
      <c r="G165" s="15" t="s">
        <v>339</v>
      </c>
      <c r="H165" s="18" t="n">
        <v>5140206</v>
      </c>
      <c r="I165" s="18" t="n">
        <f aca="false">ROUND(ROUND(H165,2)*НДС!$A$1,2)</f>
        <v>5962638.96</v>
      </c>
      <c r="J165" s="19" t="n">
        <v>3</v>
      </c>
    </row>
    <row r="166" customFormat="false" ht="15" hidden="false" customHeight="false" outlineLevel="0" collapsed="false">
      <c r="A166" s="14" t="s">
        <v>1087</v>
      </c>
      <c r="B166" s="15" t="s">
        <v>1088</v>
      </c>
      <c r="C166" s="15" t="n">
        <v>22</v>
      </c>
      <c r="D166" s="15" t="n">
        <v>80</v>
      </c>
      <c r="E166" s="15" t="s">
        <v>338</v>
      </c>
      <c r="F166" s="15" t="n">
        <v>2900</v>
      </c>
      <c r="G166" s="15" t="s">
        <v>339</v>
      </c>
      <c r="H166" s="18" t="n">
        <v>5989218</v>
      </c>
      <c r="I166" s="18" t="n">
        <f aca="false">ROUND(ROUND(H166,2)*НДС!$A$1,2)</f>
        <v>6947492.88</v>
      </c>
      <c r="J166" s="19" t="n">
        <v>3</v>
      </c>
    </row>
    <row r="167" customFormat="false" ht="15" hidden="false" customHeight="false" outlineLevel="0" collapsed="false">
      <c r="A167" s="14" t="s">
        <v>1089</v>
      </c>
      <c r="B167" s="15" t="s">
        <v>1090</v>
      </c>
      <c r="C167" s="15" t="n">
        <v>22</v>
      </c>
      <c r="D167" s="15" t="n">
        <v>80</v>
      </c>
      <c r="E167" s="15" t="s">
        <v>338</v>
      </c>
      <c r="F167" s="15" t="n">
        <v>2900</v>
      </c>
      <c r="G167" s="15" t="s">
        <v>339</v>
      </c>
      <c r="H167" s="18" t="n">
        <v>5997492</v>
      </c>
      <c r="I167" s="18" t="n">
        <f aca="false">ROUND(ROUND(H167,2)*НДС!$A$1,2)</f>
        <v>6957090.72</v>
      </c>
      <c r="J167" s="19" t="n">
        <v>3</v>
      </c>
    </row>
    <row r="168" customFormat="false" ht="15" hidden="false" customHeight="false" outlineLevel="0" collapsed="false">
      <c r="A168" s="14" t="s">
        <v>1091</v>
      </c>
      <c r="B168" s="15" t="s">
        <v>1092</v>
      </c>
      <c r="C168" s="15" t="n">
        <v>30</v>
      </c>
      <c r="D168" s="15" t="n">
        <v>80</v>
      </c>
      <c r="E168" s="15" t="s">
        <v>338</v>
      </c>
      <c r="F168" s="15" t="n">
        <v>2900</v>
      </c>
      <c r="G168" s="15" t="s">
        <v>339</v>
      </c>
      <c r="H168" s="18" t="n">
        <v>6566574</v>
      </c>
      <c r="I168" s="18" t="n">
        <f aca="false">ROUND(ROUND(H168,2)*НДС!$A$1,2)</f>
        <v>7617225.84</v>
      </c>
      <c r="J168" s="19" t="n">
        <v>3</v>
      </c>
    </row>
    <row r="169" customFormat="false" ht="15" hidden="false" customHeight="false" outlineLevel="0" collapsed="false">
      <c r="A169" s="14" t="s">
        <v>1093</v>
      </c>
      <c r="B169" s="15" t="s">
        <v>1094</v>
      </c>
      <c r="C169" s="15" t="n">
        <v>30</v>
      </c>
      <c r="D169" s="15" t="n">
        <v>80</v>
      </c>
      <c r="E169" s="15" t="s">
        <v>338</v>
      </c>
      <c r="F169" s="15" t="n">
        <v>2900</v>
      </c>
      <c r="G169" s="15" t="s">
        <v>339</v>
      </c>
      <c r="H169" s="18" t="n">
        <v>6574536</v>
      </c>
      <c r="I169" s="18" t="n">
        <f aca="false">ROUND(ROUND(H169,2)*НДС!$A$1,2)</f>
        <v>7626461.76</v>
      </c>
      <c r="J169" s="19" t="n">
        <v>3</v>
      </c>
    </row>
    <row r="170" customFormat="false" ht="15" hidden="false" customHeight="false" outlineLevel="0" collapsed="false">
      <c r="A170" s="14" t="s">
        <v>1095</v>
      </c>
      <c r="B170" s="15" t="s">
        <v>1096</v>
      </c>
      <c r="C170" s="15" t="n">
        <v>30</v>
      </c>
      <c r="D170" s="15" t="n">
        <v>80</v>
      </c>
      <c r="E170" s="15" t="s">
        <v>338</v>
      </c>
      <c r="F170" s="15" t="n">
        <v>2900</v>
      </c>
      <c r="G170" s="15" t="s">
        <v>339</v>
      </c>
      <c r="H170" s="18" t="n">
        <v>6769428</v>
      </c>
      <c r="I170" s="18" t="n">
        <f aca="false">ROUND(ROUND(H170,2)*НДС!$A$1,2)</f>
        <v>7852536.48</v>
      </c>
      <c r="J170" s="19" t="n">
        <v>3</v>
      </c>
    </row>
    <row r="171" customFormat="false" ht="15" hidden="false" customHeight="false" outlineLevel="0" collapsed="false">
      <c r="A171" s="14" t="s">
        <v>1097</v>
      </c>
      <c r="B171" s="15" t="s">
        <v>1098</v>
      </c>
      <c r="C171" s="15" t="n">
        <v>30</v>
      </c>
      <c r="D171" s="15" t="n">
        <v>80</v>
      </c>
      <c r="E171" s="15" t="s">
        <v>338</v>
      </c>
      <c r="F171" s="15" t="n">
        <v>2900</v>
      </c>
      <c r="G171" s="15" t="s">
        <v>339</v>
      </c>
      <c r="H171" s="18" t="n">
        <v>6806052</v>
      </c>
      <c r="I171" s="18" t="n">
        <f aca="false">ROUND(ROUND(H171,2)*НДС!$A$1,2)</f>
        <v>7895020.32</v>
      </c>
      <c r="J171" s="19" t="n">
        <v>3</v>
      </c>
    </row>
    <row r="172" customFormat="false" ht="15" hidden="false" customHeight="false" outlineLevel="0" collapsed="false">
      <c r="A172" s="14" t="s">
        <v>1099</v>
      </c>
      <c r="B172" s="15" t="s">
        <v>1100</v>
      </c>
      <c r="C172" s="15" t="n">
        <v>30</v>
      </c>
      <c r="D172" s="15" t="n">
        <v>80</v>
      </c>
      <c r="E172" s="15" t="s">
        <v>338</v>
      </c>
      <c r="F172" s="15" t="n">
        <v>2900</v>
      </c>
      <c r="G172" s="15" t="s">
        <v>339</v>
      </c>
      <c r="H172" s="18" t="n">
        <v>6921654</v>
      </c>
      <c r="I172" s="18" t="n">
        <f aca="false">ROUND(ROUND(H172,2)*НДС!$A$1,2)</f>
        <v>8029118.64</v>
      </c>
      <c r="J172" s="19" t="n">
        <v>3</v>
      </c>
    </row>
    <row r="173" customFormat="false" ht="15" hidden="false" customHeight="false" outlineLevel="0" collapsed="false">
      <c r="A173" s="14" t="s">
        <v>1101</v>
      </c>
      <c r="B173" s="15" t="s">
        <v>1102</v>
      </c>
      <c r="C173" s="15" t="n">
        <v>37</v>
      </c>
      <c r="D173" s="15" t="n">
        <v>80</v>
      </c>
      <c r="E173" s="15" t="s">
        <v>338</v>
      </c>
      <c r="F173" s="15" t="n">
        <v>2900</v>
      </c>
      <c r="G173" s="15" t="s">
        <v>339</v>
      </c>
      <c r="H173" s="18" t="n">
        <v>7335966</v>
      </c>
      <c r="I173" s="18" t="n">
        <f aca="false">ROUND(ROUND(H173,2)*НДС!$A$1,2)</f>
        <v>8509720.56</v>
      </c>
      <c r="J173" s="19" t="n">
        <v>3</v>
      </c>
    </row>
    <row r="174" customFormat="false" ht="15" hidden="false" customHeight="false" outlineLevel="0" collapsed="false">
      <c r="A174" s="14" t="s">
        <v>1103</v>
      </c>
      <c r="B174" s="15" t="s">
        <v>1104</v>
      </c>
      <c r="C174" s="15" t="n">
        <v>37</v>
      </c>
      <c r="D174" s="15" t="n">
        <v>80</v>
      </c>
      <c r="E174" s="15" t="s">
        <v>338</v>
      </c>
      <c r="F174" s="15" t="n">
        <v>2900</v>
      </c>
      <c r="G174" s="15" t="s">
        <v>339</v>
      </c>
      <c r="H174" s="18" t="n">
        <v>7658568</v>
      </c>
      <c r="I174" s="18" t="n">
        <f aca="false">ROUND(ROUND(H174,2)*НДС!$A$1,2)</f>
        <v>8883938.88</v>
      </c>
      <c r="J174" s="19" t="n">
        <v>3</v>
      </c>
    </row>
    <row r="175" customFormat="false" ht="15" hidden="false" customHeight="false" outlineLevel="0" collapsed="false">
      <c r="A175" s="14" t="s">
        <v>1105</v>
      </c>
      <c r="B175" s="15" t="s">
        <v>1106</v>
      </c>
      <c r="C175" s="15" t="n">
        <v>37</v>
      </c>
      <c r="D175" s="15" t="n">
        <v>80</v>
      </c>
      <c r="E175" s="15" t="s">
        <v>338</v>
      </c>
      <c r="F175" s="15" t="n">
        <v>2900</v>
      </c>
      <c r="G175" s="15" t="s">
        <v>339</v>
      </c>
      <c r="H175" s="18" t="n">
        <v>7666842</v>
      </c>
      <c r="I175" s="18" t="n">
        <f aca="false">ROUND(ROUND(H175,2)*НДС!$A$1,2)</f>
        <v>8893536.72</v>
      </c>
      <c r="J175" s="19" t="n">
        <v>3</v>
      </c>
    </row>
    <row r="176" customFormat="false" ht="15" hidden="false" customHeight="false" outlineLevel="0" collapsed="false">
      <c r="A176" s="14" t="s">
        <v>1107</v>
      </c>
      <c r="B176" s="15" t="s">
        <v>1108</v>
      </c>
      <c r="C176" s="15" t="n">
        <v>45</v>
      </c>
      <c r="D176" s="15" t="n">
        <v>80</v>
      </c>
      <c r="E176" s="15" t="s">
        <v>338</v>
      </c>
      <c r="F176" s="15" t="n">
        <v>2900</v>
      </c>
      <c r="G176" s="15" t="s">
        <v>339</v>
      </c>
      <c r="H176" s="18" t="n">
        <v>10113864</v>
      </c>
      <c r="I176" s="18" t="n">
        <f aca="false">ROUND(ROUND(H176,2)*НДС!$A$1,2)</f>
        <v>11732082.24</v>
      </c>
      <c r="J176" s="19" t="n">
        <v>3</v>
      </c>
    </row>
    <row r="177" customFormat="false" ht="15" hidden="false" customHeight="false" outlineLevel="0" collapsed="false">
      <c r="A177" s="14" t="s">
        <v>1109</v>
      </c>
      <c r="B177" s="15" t="s">
        <v>1110</v>
      </c>
      <c r="C177" s="15" t="n">
        <v>45</v>
      </c>
      <c r="D177" s="15" t="n">
        <v>80</v>
      </c>
      <c r="E177" s="15" t="s">
        <v>338</v>
      </c>
      <c r="F177" s="15" t="n">
        <v>2900</v>
      </c>
      <c r="G177" s="15" t="s">
        <v>339</v>
      </c>
      <c r="H177" s="18" t="n">
        <v>10121832</v>
      </c>
      <c r="I177" s="18" t="n">
        <f aca="false">ROUND(ROUND(H177,2)*НДС!$A$1,2)</f>
        <v>11741325.12</v>
      </c>
      <c r="J177" s="19" t="n">
        <v>3</v>
      </c>
    </row>
    <row r="178" customFormat="false" ht="15" hidden="false" customHeight="false" outlineLevel="0" collapsed="false">
      <c r="A178" s="14" t="s">
        <v>1111</v>
      </c>
      <c r="B178" s="15" t="s">
        <v>1112</v>
      </c>
      <c r="C178" s="15" t="n">
        <v>45</v>
      </c>
      <c r="D178" s="15" t="n">
        <v>80</v>
      </c>
      <c r="E178" s="15" t="s">
        <v>338</v>
      </c>
      <c r="F178" s="15" t="n">
        <v>2900</v>
      </c>
      <c r="G178" s="15" t="s">
        <v>339</v>
      </c>
      <c r="H178" s="18" t="n">
        <v>10375314</v>
      </c>
      <c r="I178" s="18" t="n">
        <f aca="false">ROUND(ROUND(H178,2)*НДС!$A$1,2)</f>
        <v>12035364.24</v>
      </c>
      <c r="J178" s="19" t="n">
        <v>3</v>
      </c>
    </row>
    <row r="179" customFormat="false" ht="15" hidden="false" customHeight="false" outlineLevel="0" collapsed="false">
      <c r="A179" s="14" t="s">
        <v>1113</v>
      </c>
      <c r="B179" s="15" t="s">
        <v>1114</v>
      </c>
      <c r="C179" s="15" t="n">
        <v>45</v>
      </c>
      <c r="D179" s="15" t="n">
        <v>80</v>
      </c>
      <c r="E179" s="15" t="s">
        <v>338</v>
      </c>
      <c r="F179" s="15" t="n">
        <v>2900</v>
      </c>
      <c r="G179" s="15" t="s">
        <v>339</v>
      </c>
      <c r="H179" s="18" t="n">
        <v>10383276</v>
      </c>
      <c r="I179" s="18" t="n">
        <f aca="false">ROUND(ROUND(H179,2)*НДС!$A$1,2)</f>
        <v>12044600.16</v>
      </c>
      <c r="J179" s="19" t="n">
        <v>3</v>
      </c>
    </row>
    <row r="180" customFormat="false" ht="15" hidden="false" customHeight="false" outlineLevel="0" collapsed="false">
      <c r="A180" s="14" t="s">
        <v>1115</v>
      </c>
      <c r="B180" s="15" t="s">
        <v>1116</v>
      </c>
      <c r="C180" s="15" t="n">
        <v>45</v>
      </c>
      <c r="D180" s="15" t="n">
        <v>80</v>
      </c>
      <c r="E180" s="15" t="s">
        <v>338</v>
      </c>
      <c r="F180" s="15" t="n">
        <v>2900</v>
      </c>
      <c r="G180" s="15" t="s">
        <v>339</v>
      </c>
      <c r="H180" s="18" t="n">
        <v>10642182</v>
      </c>
      <c r="I180" s="18" t="n">
        <f aca="false">ROUND(ROUND(H180,2)*НДС!$A$1,2)</f>
        <v>12344931.12</v>
      </c>
      <c r="J180" s="19" t="n">
        <v>3</v>
      </c>
    </row>
    <row r="181" customFormat="false" ht="15" hidden="false" customHeight="false" outlineLevel="0" collapsed="false">
      <c r="A181" s="14" t="s">
        <v>1117</v>
      </c>
      <c r="B181" s="15" t="s">
        <v>1118</v>
      </c>
      <c r="C181" s="15" t="n">
        <v>4</v>
      </c>
      <c r="D181" s="15" t="n">
        <v>100</v>
      </c>
      <c r="E181" s="15" t="s">
        <v>338</v>
      </c>
      <c r="F181" s="15" t="n">
        <v>2900</v>
      </c>
      <c r="G181" s="15" t="s">
        <v>339</v>
      </c>
      <c r="H181" s="18" t="n">
        <v>2109636</v>
      </c>
      <c r="I181" s="18" t="n">
        <f aca="false">ROUND(ROUND(H181,2)*НДС!$A$1,2)</f>
        <v>2447177.76</v>
      </c>
      <c r="J181" s="19" t="n">
        <v>3</v>
      </c>
    </row>
    <row r="182" customFormat="false" ht="15" hidden="false" customHeight="false" outlineLevel="0" collapsed="false">
      <c r="A182" s="14" t="s">
        <v>1119</v>
      </c>
      <c r="B182" s="15" t="s">
        <v>1120</v>
      </c>
      <c r="C182" s="15" t="n">
        <v>5.5</v>
      </c>
      <c r="D182" s="15" t="n">
        <v>100</v>
      </c>
      <c r="E182" s="15" t="s">
        <v>338</v>
      </c>
      <c r="F182" s="15" t="n">
        <v>2900</v>
      </c>
      <c r="G182" s="15" t="s">
        <v>339</v>
      </c>
      <c r="H182" s="18" t="n">
        <v>2190846</v>
      </c>
      <c r="I182" s="18" t="n">
        <f aca="false">ROUND(ROUND(H182,2)*НДС!$A$1,2)</f>
        <v>2541381.36</v>
      </c>
      <c r="J182" s="19" t="n">
        <v>3</v>
      </c>
    </row>
    <row r="183" customFormat="false" ht="15" hidden="false" customHeight="false" outlineLevel="0" collapsed="false">
      <c r="A183" s="14" t="s">
        <v>1121</v>
      </c>
      <c r="B183" s="15" t="s">
        <v>1122</v>
      </c>
      <c r="C183" s="15" t="n">
        <v>7.5</v>
      </c>
      <c r="D183" s="15" t="n">
        <v>100</v>
      </c>
      <c r="E183" s="15" t="s">
        <v>338</v>
      </c>
      <c r="F183" s="15" t="n">
        <v>2900</v>
      </c>
      <c r="G183" s="15" t="s">
        <v>339</v>
      </c>
      <c r="H183" s="18" t="n">
        <v>2516622</v>
      </c>
      <c r="I183" s="18" t="n">
        <f aca="false">ROUND(ROUND(H183,2)*НДС!$A$1,2)</f>
        <v>2919281.52</v>
      </c>
      <c r="J183" s="19" t="n">
        <v>3</v>
      </c>
    </row>
    <row r="184" customFormat="false" ht="15" hidden="false" customHeight="false" outlineLevel="0" collapsed="false">
      <c r="A184" s="14" t="s">
        <v>1123</v>
      </c>
      <c r="B184" s="15" t="s">
        <v>1124</v>
      </c>
      <c r="C184" s="15" t="n">
        <v>11</v>
      </c>
      <c r="D184" s="15" t="n">
        <v>100</v>
      </c>
      <c r="E184" s="15" t="s">
        <v>338</v>
      </c>
      <c r="F184" s="15" t="n">
        <v>2900</v>
      </c>
      <c r="G184" s="15" t="s">
        <v>339</v>
      </c>
      <c r="H184" s="18" t="n">
        <v>3157998</v>
      </c>
      <c r="I184" s="18" t="n">
        <f aca="false">ROUND(ROUND(H184,2)*НДС!$A$1,2)</f>
        <v>3663277.68</v>
      </c>
      <c r="J184" s="19" t="n">
        <v>3</v>
      </c>
    </row>
    <row r="185" customFormat="false" ht="15" hidden="false" customHeight="false" outlineLevel="0" collapsed="false">
      <c r="A185" s="14" t="s">
        <v>1125</v>
      </c>
      <c r="B185" s="15" t="s">
        <v>1126</v>
      </c>
      <c r="C185" s="15" t="n">
        <v>11</v>
      </c>
      <c r="D185" s="15" t="n">
        <v>100</v>
      </c>
      <c r="E185" s="15" t="s">
        <v>338</v>
      </c>
      <c r="F185" s="15" t="n">
        <v>2900</v>
      </c>
      <c r="G185" s="15" t="s">
        <v>339</v>
      </c>
      <c r="H185" s="18" t="n">
        <v>3162456</v>
      </c>
      <c r="I185" s="18" t="n">
        <f aca="false">ROUND(ROUND(H185,2)*НДС!$A$1,2)</f>
        <v>3668448.96</v>
      </c>
      <c r="J185" s="19" t="n">
        <v>3</v>
      </c>
    </row>
    <row r="186" customFormat="false" ht="15" hidden="false" customHeight="false" outlineLevel="0" collapsed="false">
      <c r="A186" s="14" t="s">
        <v>1127</v>
      </c>
      <c r="B186" s="15" t="s">
        <v>1128</v>
      </c>
      <c r="C186" s="15" t="n">
        <v>15</v>
      </c>
      <c r="D186" s="15" t="n">
        <v>100</v>
      </c>
      <c r="E186" s="15" t="s">
        <v>338</v>
      </c>
      <c r="F186" s="15" t="n">
        <v>2900</v>
      </c>
      <c r="G186" s="15" t="s">
        <v>339</v>
      </c>
      <c r="H186" s="18" t="n">
        <v>4279608</v>
      </c>
      <c r="I186" s="18" t="n">
        <f aca="false">ROUND(ROUND(H186,2)*НДС!$A$1,2)</f>
        <v>4964345.28</v>
      </c>
      <c r="J186" s="19" t="n">
        <v>3</v>
      </c>
    </row>
    <row r="187" customFormat="false" ht="15" hidden="false" customHeight="false" outlineLevel="0" collapsed="false">
      <c r="A187" s="14" t="s">
        <v>1129</v>
      </c>
      <c r="B187" s="15" t="s">
        <v>1130</v>
      </c>
      <c r="C187" s="15" t="n">
        <v>15</v>
      </c>
      <c r="D187" s="15" t="n">
        <v>100</v>
      </c>
      <c r="E187" s="15" t="s">
        <v>338</v>
      </c>
      <c r="F187" s="15" t="n">
        <v>2900</v>
      </c>
      <c r="G187" s="15" t="s">
        <v>339</v>
      </c>
      <c r="H187" s="18" t="n">
        <v>4288206</v>
      </c>
      <c r="I187" s="18" t="n">
        <f aca="false">ROUND(ROUND(H187,2)*НДС!$A$1,2)</f>
        <v>4974318.96</v>
      </c>
      <c r="J187" s="19" t="n">
        <v>3</v>
      </c>
    </row>
    <row r="188" customFormat="false" ht="15" hidden="false" customHeight="false" outlineLevel="0" collapsed="false">
      <c r="A188" s="14" t="s">
        <v>1131</v>
      </c>
      <c r="B188" s="15" t="s">
        <v>1132</v>
      </c>
      <c r="C188" s="15" t="n">
        <v>18.5</v>
      </c>
      <c r="D188" s="15" t="n">
        <v>100</v>
      </c>
      <c r="E188" s="15" t="s">
        <v>338</v>
      </c>
      <c r="F188" s="15" t="n">
        <v>2900</v>
      </c>
      <c r="G188" s="15" t="s">
        <v>339</v>
      </c>
      <c r="H188" s="18" t="n">
        <v>4722570</v>
      </c>
      <c r="I188" s="18" t="n">
        <f aca="false">ROUND(ROUND(H188,2)*НДС!$A$1,2)</f>
        <v>5478181.2</v>
      </c>
      <c r="J188" s="19" t="n">
        <v>3</v>
      </c>
    </row>
    <row r="189" customFormat="false" ht="15" hidden="false" customHeight="false" outlineLevel="0" collapsed="false">
      <c r="A189" s="14" t="s">
        <v>1133</v>
      </c>
      <c r="B189" s="15" t="s">
        <v>1134</v>
      </c>
      <c r="C189" s="15" t="n">
        <v>18.5</v>
      </c>
      <c r="D189" s="15" t="n">
        <v>100</v>
      </c>
      <c r="E189" s="15" t="s">
        <v>338</v>
      </c>
      <c r="F189" s="15" t="n">
        <v>2900</v>
      </c>
      <c r="G189" s="15" t="s">
        <v>339</v>
      </c>
      <c r="H189" s="18" t="n">
        <v>4942944</v>
      </c>
      <c r="I189" s="18" t="n">
        <f aca="false">ROUND(ROUND(H189,2)*НДС!$A$1,2)</f>
        <v>5733815.04</v>
      </c>
      <c r="J189" s="19" t="n">
        <v>3</v>
      </c>
    </row>
    <row r="190" customFormat="false" ht="15" hidden="false" customHeight="false" outlineLevel="0" collapsed="false">
      <c r="A190" s="14" t="s">
        <v>1135</v>
      </c>
      <c r="B190" s="15" t="s">
        <v>1136</v>
      </c>
      <c r="C190" s="15" t="n">
        <v>22</v>
      </c>
      <c r="D190" s="15" t="n">
        <v>100</v>
      </c>
      <c r="E190" s="15" t="s">
        <v>338</v>
      </c>
      <c r="F190" s="15" t="n">
        <v>2900</v>
      </c>
      <c r="G190" s="15" t="s">
        <v>339</v>
      </c>
      <c r="H190" s="18" t="n">
        <v>5724120</v>
      </c>
      <c r="I190" s="18" t="n">
        <f aca="false">ROUND(ROUND(H190,2)*НДС!$A$1,2)</f>
        <v>6639979.2</v>
      </c>
      <c r="J190" s="19" t="n">
        <v>3</v>
      </c>
    </row>
    <row r="191" customFormat="false" ht="15" hidden="false" customHeight="false" outlineLevel="0" collapsed="false">
      <c r="A191" s="14" t="s">
        <v>1137</v>
      </c>
      <c r="B191" s="15" t="s">
        <v>1138</v>
      </c>
      <c r="C191" s="15" t="n">
        <v>22</v>
      </c>
      <c r="D191" s="15" t="n">
        <v>100</v>
      </c>
      <c r="E191" s="15" t="s">
        <v>338</v>
      </c>
      <c r="F191" s="15" t="n">
        <v>2900</v>
      </c>
      <c r="G191" s="15" t="s">
        <v>339</v>
      </c>
      <c r="H191" s="18" t="n">
        <v>5727630</v>
      </c>
      <c r="I191" s="18" t="n">
        <f aca="false">ROUND(ROUND(H191,2)*НДС!$A$1,2)</f>
        <v>6644050.8</v>
      </c>
      <c r="J191" s="19" t="n">
        <v>3</v>
      </c>
    </row>
    <row r="192" customFormat="false" ht="15" hidden="false" customHeight="false" outlineLevel="0" collapsed="false">
      <c r="A192" s="14" t="s">
        <v>1139</v>
      </c>
      <c r="B192" s="15" t="s">
        <v>1140</v>
      </c>
      <c r="C192" s="15" t="n">
        <v>30</v>
      </c>
      <c r="D192" s="15" t="n">
        <v>100</v>
      </c>
      <c r="E192" s="15" t="s">
        <v>338</v>
      </c>
      <c r="F192" s="15" t="n">
        <v>2900</v>
      </c>
      <c r="G192" s="15" t="s">
        <v>339</v>
      </c>
      <c r="H192" s="18" t="n">
        <v>6044802</v>
      </c>
      <c r="I192" s="18" t="n">
        <f aca="false">ROUND(ROUND(H192,2)*НДС!$A$1,2)</f>
        <v>7011970.32</v>
      </c>
      <c r="J192" s="19" t="n">
        <v>3</v>
      </c>
    </row>
    <row r="193" customFormat="false" ht="15" hidden="false" customHeight="false" outlineLevel="0" collapsed="false">
      <c r="A193" s="14" t="s">
        <v>1141</v>
      </c>
      <c r="B193" s="15" t="s">
        <v>1142</v>
      </c>
      <c r="C193" s="15" t="n">
        <v>30</v>
      </c>
      <c r="D193" s="15" t="n">
        <v>100</v>
      </c>
      <c r="E193" s="15" t="s">
        <v>338</v>
      </c>
      <c r="F193" s="15" t="n">
        <v>2900</v>
      </c>
      <c r="G193" s="15" t="s">
        <v>339</v>
      </c>
      <c r="H193" s="18" t="n">
        <v>6048948</v>
      </c>
      <c r="I193" s="18" t="n">
        <f aca="false">ROUND(ROUND(H193,2)*НДС!$A$1,2)</f>
        <v>7016779.68</v>
      </c>
      <c r="J193" s="19" t="n">
        <v>3</v>
      </c>
    </row>
    <row r="194" customFormat="false" ht="15" hidden="false" customHeight="false" outlineLevel="0" collapsed="false">
      <c r="A194" s="14" t="s">
        <v>1143</v>
      </c>
      <c r="B194" s="15" t="s">
        <v>1144</v>
      </c>
      <c r="C194" s="15" t="n">
        <v>30</v>
      </c>
      <c r="D194" s="15" t="n">
        <v>100</v>
      </c>
      <c r="E194" s="15" t="s">
        <v>338</v>
      </c>
      <c r="F194" s="15" t="n">
        <v>2900</v>
      </c>
      <c r="G194" s="15" t="s">
        <v>339</v>
      </c>
      <c r="H194" s="18" t="n">
        <v>6052764</v>
      </c>
      <c r="I194" s="18" t="n">
        <f aca="false">ROUND(ROUND(H194,2)*НДС!$A$1,2)</f>
        <v>7021206.24</v>
      </c>
      <c r="J194" s="19" t="n">
        <v>3</v>
      </c>
    </row>
    <row r="195" customFormat="false" ht="15" hidden="false" customHeight="false" outlineLevel="0" collapsed="false">
      <c r="A195" s="14" t="s">
        <v>1145</v>
      </c>
      <c r="B195" s="15" t="s">
        <v>1146</v>
      </c>
      <c r="C195" s="15" t="n">
        <v>30</v>
      </c>
      <c r="D195" s="15" t="n">
        <v>100</v>
      </c>
      <c r="E195" s="15" t="s">
        <v>338</v>
      </c>
      <c r="F195" s="15" t="n">
        <v>2900</v>
      </c>
      <c r="G195" s="15" t="s">
        <v>339</v>
      </c>
      <c r="H195" s="18" t="n">
        <v>6265956</v>
      </c>
      <c r="I195" s="18" t="n">
        <f aca="false">ROUND(ROUND(H195,2)*НДС!$A$1,2)</f>
        <v>7268508.96</v>
      </c>
      <c r="J195" s="19" t="n">
        <v>3</v>
      </c>
    </row>
    <row r="196" customFormat="false" ht="15" hidden="false" customHeight="false" outlineLevel="0" collapsed="false">
      <c r="A196" s="14" t="s">
        <v>1147</v>
      </c>
      <c r="B196" s="15" t="s">
        <v>1148</v>
      </c>
      <c r="C196" s="15" t="n">
        <v>37</v>
      </c>
      <c r="D196" s="15" t="n">
        <v>100</v>
      </c>
      <c r="E196" s="15" t="s">
        <v>338</v>
      </c>
      <c r="F196" s="15" t="n">
        <v>2900</v>
      </c>
      <c r="G196" s="15" t="s">
        <v>339</v>
      </c>
      <c r="H196" s="18" t="n">
        <v>6798732</v>
      </c>
      <c r="I196" s="18" t="n">
        <f aca="false">ROUND(ROUND(H196,2)*НДС!$A$1,2)</f>
        <v>7886529.12</v>
      </c>
      <c r="J196" s="19" t="n">
        <v>3</v>
      </c>
    </row>
    <row r="197" customFormat="false" ht="15" hidden="false" customHeight="false" outlineLevel="0" collapsed="false">
      <c r="A197" s="14" t="s">
        <v>1149</v>
      </c>
      <c r="B197" s="15" t="s">
        <v>1150</v>
      </c>
      <c r="C197" s="15" t="n">
        <v>37</v>
      </c>
      <c r="D197" s="15" t="n">
        <v>100</v>
      </c>
      <c r="E197" s="15" t="s">
        <v>338</v>
      </c>
      <c r="F197" s="15" t="n">
        <v>2900</v>
      </c>
      <c r="G197" s="15" t="s">
        <v>339</v>
      </c>
      <c r="H197" s="18" t="n">
        <v>6803190</v>
      </c>
      <c r="I197" s="18" t="n">
        <f aca="false">ROUND(ROUND(H197,2)*НДС!$A$1,2)</f>
        <v>7891700.4</v>
      </c>
      <c r="J197" s="19" t="n">
        <v>3</v>
      </c>
    </row>
    <row r="198" customFormat="false" ht="15" hidden="false" customHeight="false" outlineLevel="0" collapsed="false">
      <c r="A198" s="14" t="s">
        <v>1151</v>
      </c>
      <c r="B198" s="15" t="s">
        <v>1152</v>
      </c>
      <c r="C198" s="15" t="n">
        <v>37</v>
      </c>
      <c r="D198" s="15" t="n">
        <v>100</v>
      </c>
      <c r="E198" s="15" t="s">
        <v>338</v>
      </c>
      <c r="F198" s="15" t="n">
        <v>2900</v>
      </c>
      <c r="G198" s="15" t="s">
        <v>339</v>
      </c>
      <c r="H198" s="18" t="n">
        <v>7029612</v>
      </c>
      <c r="I198" s="18" t="n">
        <f aca="false">ROUND(ROUND(H198,2)*НДС!$A$1,2)</f>
        <v>8154349.92</v>
      </c>
      <c r="J198" s="19" t="n">
        <v>3</v>
      </c>
    </row>
    <row r="199" customFormat="false" ht="15" hidden="false" customHeight="false" outlineLevel="0" collapsed="false">
      <c r="A199" s="14" t="s">
        <v>1153</v>
      </c>
      <c r="B199" s="15" t="s">
        <v>1154</v>
      </c>
      <c r="C199" s="15" t="n">
        <v>37</v>
      </c>
      <c r="D199" s="15" t="n">
        <v>100</v>
      </c>
      <c r="E199" s="15" t="s">
        <v>338</v>
      </c>
      <c r="F199" s="15" t="n">
        <v>2900</v>
      </c>
      <c r="G199" s="15" t="s">
        <v>339</v>
      </c>
      <c r="H199" s="18" t="n">
        <v>7033434</v>
      </c>
      <c r="I199" s="18" t="n">
        <f aca="false">ROUND(ROUND(H199,2)*НДС!$A$1,2)</f>
        <v>8158783.44</v>
      </c>
      <c r="J199" s="19" t="n">
        <v>3</v>
      </c>
    </row>
    <row r="200" customFormat="false" ht="15" hidden="false" customHeight="false" outlineLevel="0" collapsed="false">
      <c r="A200" s="14" t="s">
        <v>1155</v>
      </c>
      <c r="B200" s="15" t="s">
        <v>1156</v>
      </c>
      <c r="C200" s="15" t="n">
        <v>45</v>
      </c>
      <c r="D200" s="15" t="n">
        <v>100</v>
      </c>
      <c r="E200" s="15" t="s">
        <v>338</v>
      </c>
      <c r="F200" s="15" t="n">
        <v>2900</v>
      </c>
      <c r="G200" s="15" t="s">
        <v>339</v>
      </c>
      <c r="H200" s="18" t="n">
        <v>8636226</v>
      </c>
      <c r="I200" s="18" t="n">
        <f aca="false">ROUND(ROUND(H200,2)*НДС!$A$1,2)</f>
        <v>10018022.16</v>
      </c>
      <c r="J200" s="19" t="n">
        <v>3</v>
      </c>
    </row>
    <row r="201" customFormat="false" ht="15" hidden="false" customHeight="false" outlineLevel="0" collapsed="false">
      <c r="A201" s="14" t="s">
        <v>1157</v>
      </c>
      <c r="B201" s="15" t="s">
        <v>1158</v>
      </c>
      <c r="C201" s="15" t="n">
        <v>45</v>
      </c>
      <c r="D201" s="15" t="n">
        <v>100</v>
      </c>
      <c r="E201" s="15" t="s">
        <v>338</v>
      </c>
      <c r="F201" s="15" t="n">
        <v>2900</v>
      </c>
      <c r="G201" s="15" t="s">
        <v>339</v>
      </c>
      <c r="H201" s="18" t="n">
        <v>9723438</v>
      </c>
      <c r="I201" s="18" t="n">
        <f aca="false">ROUND(ROUND(H201,2)*НДС!$A$1,2)</f>
        <v>11279188.08</v>
      </c>
      <c r="J201" s="19" t="n">
        <v>3</v>
      </c>
    </row>
    <row r="202" customFormat="false" ht="15" hidden="false" customHeight="false" outlineLevel="0" collapsed="false">
      <c r="A202" s="14" t="s">
        <v>1159</v>
      </c>
      <c r="B202" s="15" t="s">
        <v>1160</v>
      </c>
      <c r="C202" s="15" t="n">
        <v>45</v>
      </c>
      <c r="D202" s="15" t="n">
        <v>100</v>
      </c>
      <c r="E202" s="15" t="s">
        <v>338</v>
      </c>
      <c r="F202" s="15" t="n">
        <v>2900</v>
      </c>
      <c r="G202" s="15" t="s">
        <v>339</v>
      </c>
      <c r="H202" s="18" t="n">
        <v>9727896</v>
      </c>
      <c r="I202" s="18" t="n">
        <f aca="false">ROUND(ROUND(H202,2)*НДС!$A$1,2)</f>
        <v>11284359.36</v>
      </c>
      <c r="J202" s="19" t="n">
        <v>3</v>
      </c>
    </row>
    <row r="203" customFormat="false" ht="15" hidden="false" customHeight="false" outlineLevel="0" collapsed="false">
      <c r="A203" s="14" t="s">
        <v>1161</v>
      </c>
      <c r="B203" s="15" t="s">
        <v>1162</v>
      </c>
      <c r="C203" s="15" t="n">
        <v>5.5</v>
      </c>
      <c r="D203" s="15" t="n">
        <v>100</v>
      </c>
      <c r="E203" s="15" t="s">
        <v>338</v>
      </c>
      <c r="F203" s="15" t="n">
        <v>2900</v>
      </c>
      <c r="G203" s="15" t="s">
        <v>339</v>
      </c>
      <c r="H203" s="18" t="n">
        <v>3159588</v>
      </c>
      <c r="I203" s="18" t="n">
        <f aca="false">ROUND(ROUND(H203,2)*НДС!$A$1,2)</f>
        <v>3665122.08</v>
      </c>
      <c r="J203" s="19" t="n">
        <v>3</v>
      </c>
    </row>
    <row r="204" customFormat="false" ht="15" hidden="false" customHeight="false" outlineLevel="0" collapsed="false">
      <c r="A204" s="14" t="s">
        <v>1163</v>
      </c>
      <c r="B204" s="15" t="s">
        <v>1164</v>
      </c>
      <c r="C204" s="15" t="n">
        <v>7.5</v>
      </c>
      <c r="D204" s="15" t="n">
        <v>100</v>
      </c>
      <c r="E204" s="15" t="s">
        <v>338</v>
      </c>
      <c r="F204" s="15" t="n">
        <v>2900</v>
      </c>
      <c r="G204" s="15" t="s">
        <v>339</v>
      </c>
      <c r="H204" s="18" t="n">
        <v>3367224</v>
      </c>
      <c r="I204" s="18" t="n">
        <f aca="false">ROUND(ROUND(H204,2)*НДС!$A$1,2)</f>
        <v>3905979.84</v>
      </c>
      <c r="J204" s="19" t="n">
        <v>3</v>
      </c>
    </row>
    <row r="205" customFormat="false" ht="15" hidden="false" customHeight="false" outlineLevel="0" collapsed="false">
      <c r="A205" s="14" t="s">
        <v>1165</v>
      </c>
      <c r="B205" s="15" t="s">
        <v>1166</v>
      </c>
      <c r="C205" s="15" t="n">
        <v>11</v>
      </c>
      <c r="D205" s="15" t="n">
        <v>100</v>
      </c>
      <c r="E205" s="15" t="s">
        <v>338</v>
      </c>
      <c r="F205" s="15" t="n">
        <v>2900</v>
      </c>
      <c r="G205" s="15" t="s">
        <v>339</v>
      </c>
      <c r="H205" s="18" t="n">
        <v>3720714</v>
      </c>
      <c r="I205" s="18" t="n">
        <f aca="false">ROUND(ROUND(H205,2)*НДС!$A$1,2)</f>
        <v>4316028.24</v>
      </c>
      <c r="J205" s="19" t="n">
        <v>3</v>
      </c>
    </row>
    <row r="206" customFormat="false" ht="15" hidden="false" customHeight="false" outlineLevel="0" collapsed="false">
      <c r="A206" s="14" t="s">
        <v>1167</v>
      </c>
      <c r="B206" s="15" t="s">
        <v>1168</v>
      </c>
      <c r="C206" s="15" t="n">
        <v>15</v>
      </c>
      <c r="D206" s="15" t="n">
        <v>100</v>
      </c>
      <c r="E206" s="15" t="s">
        <v>338</v>
      </c>
      <c r="F206" s="15" t="n">
        <v>2900</v>
      </c>
      <c r="G206" s="15" t="s">
        <v>339</v>
      </c>
      <c r="H206" s="18" t="n">
        <v>4545198</v>
      </c>
      <c r="I206" s="18" t="n">
        <f aca="false">ROUND(ROUND(H206,2)*НДС!$A$1,2)</f>
        <v>5272429.68</v>
      </c>
      <c r="J206" s="19" t="n">
        <v>3</v>
      </c>
    </row>
    <row r="207" customFormat="false" ht="15" hidden="false" customHeight="false" outlineLevel="0" collapsed="false">
      <c r="A207" s="14" t="s">
        <v>1169</v>
      </c>
      <c r="B207" s="15" t="s">
        <v>1170</v>
      </c>
      <c r="C207" s="15" t="n">
        <v>18.5</v>
      </c>
      <c r="D207" s="15" t="n">
        <v>100</v>
      </c>
      <c r="E207" s="15" t="s">
        <v>338</v>
      </c>
      <c r="F207" s="15" t="n">
        <v>2900</v>
      </c>
      <c r="G207" s="15" t="s">
        <v>339</v>
      </c>
      <c r="H207" s="18" t="n">
        <v>5263314</v>
      </c>
      <c r="I207" s="18" t="n">
        <f aca="false">ROUND(ROUND(H207,2)*НДС!$A$1,2)</f>
        <v>6105444.24</v>
      </c>
      <c r="J207" s="19" t="n">
        <v>3</v>
      </c>
    </row>
    <row r="208" customFormat="false" ht="15" hidden="false" customHeight="false" outlineLevel="0" collapsed="false">
      <c r="A208" s="14" t="s">
        <v>1171</v>
      </c>
      <c r="B208" s="15" t="s">
        <v>1172</v>
      </c>
      <c r="C208" s="15" t="n">
        <v>22</v>
      </c>
      <c r="D208" s="15" t="n">
        <v>100</v>
      </c>
      <c r="E208" s="15" t="s">
        <v>338</v>
      </c>
      <c r="F208" s="15" t="n">
        <v>2900</v>
      </c>
      <c r="G208" s="15" t="s">
        <v>339</v>
      </c>
      <c r="H208" s="18" t="n">
        <v>5711064</v>
      </c>
      <c r="I208" s="18" t="n">
        <f aca="false">ROUND(ROUND(H208,2)*НДС!$A$1,2)</f>
        <v>6624834.24</v>
      </c>
      <c r="J208" s="19" t="n">
        <v>3</v>
      </c>
    </row>
    <row r="209" customFormat="false" ht="15" hidden="false" customHeight="false" outlineLevel="0" collapsed="false">
      <c r="A209" s="14" t="s">
        <v>1173</v>
      </c>
      <c r="B209" s="15" t="s">
        <v>1174</v>
      </c>
      <c r="C209" s="15" t="n">
        <v>30</v>
      </c>
      <c r="D209" s="15" t="n">
        <v>100</v>
      </c>
      <c r="E209" s="15" t="s">
        <v>338</v>
      </c>
      <c r="F209" s="15" t="n">
        <v>2900</v>
      </c>
      <c r="G209" s="15" t="s">
        <v>339</v>
      </c>
      <c r="H209" s="18" t="n">
        <v>6290976</v>
      </c>
      <c r="I209" s="18" t="n">
        <f aca="false">ROUND(ROUND(H209,2)*НДС!$A$1,2)</f>
        <v>7297532.16</v>
      </c>
      <c r="J209" s="19" t="n">
        <v>3</v>
      </c>
    </row>
    <row r="210" customFormat="false" ht="15" hidden="false" customHeight="false" outlineLevel="0" collapsed="false">
      <c r="A210" s="14" t="s">
        <v>1175</v>
      </c>
      <c r="B210" s="15" t="s">
        <v>1176</v>
      </c>
      <c r="C210" s="15" t="n">
        <v>37</v>
      </c>
      <c r="D210" s="15" t="n">
        <v>100</v>
      </c>
      <c r="E210" s="15" t="s">
        <v>338</v>
      </c>
      <c r="F210" s="15" t="n">
        <v>2900</v>
      </c>
      <c r="G210" s="15" t="s">
        <v>339</v>
      </c>
      <c r="H210" s="18" t="n">
        <v>6837264</v>
      </c>
      <c r="I210" s="18" t="n">
        <f aca="false">ROUND(ROUND(H210,2)*НДС!$A$1,2)</f>
        <v>7931226.24</v>
      </c>
      <c r="J210" s="19" t="n">
        <v>3</v>
      </c>
    </row>
    <row r="211" customFormat="false" ht="15" hidden="false" customHeight="false" outlineLevel="0" collapsed="false">
      <c r="A211" s="14" t="s">
        <v>1177</v>
      </c>
      <c r="B211" s="15" t="s">
        <v>1178</v>
      </c>
      <c r="C211" s="15" t="n">
        <v>45</v>
      </c>
      <c r="D211" s="15" t="n">
        <v>100</v>
      </c>
      <c r="E211" s="15" t="s">
        <v>338</v>
      </c>
      <c r="F211" s="15" t="n">
        <v>2900</v>
      </c>
      <c r="G211" s="15" t="s">
        <v>339</v>
      </c>
      <c r="H211" s="18" t="n">
        <v>8868702</v>
      </c>
      <c r="I211" s="18" t="n">
        <f aca="false">ROUND(ROUND(H211,2)*НДС!$A$1,2)</f>
        <v>10287694.32</v>
      </c>
      <c r="J211" s="19" t="n">
        <v>3</v>
      </c>
    </row>
    <row r="212" customFormat="false" ht="15" hidden="false" customHeight="false" outlineLevel="0" collapsed="false">
      <c r="A212" s="14" t="s">
        <v>1179</v>
      </c>
      <c r="B212" s="15" t="s">
        <v>1180</v>
      </c>
      <c r="C212" s="15" t="n">
        <v>55</v>
      </c>
      <c r="D212" s="15" t="n">
        <v>100</v>
      </c>
      <c r="E212" s="15" t="s">
        <v>338</v>
      </c>
      <c r="F212" s="15" t="n">
        <v>2900</v>
      </c>
      <c r="G212" s="15" t="s">
        <v>339</v>
      </c>
      <c r="H212" s="18" t="n">
        <v>10686450</v>
      </c>
      <c r="I212" s="18" t="n">
        <f aca="false">ROUND(ROUND(H212,2)*НДС!$A$1,2)</f>
        <v>12396282</v>
      </c>
      <c r="J212" s="19" t="n">
        <v>3</v>
      </c>
    </row>
    <row r="213" customFormat="false" ht="15" hidden="false" customHeight="false" outlineLevel="0" collapsed="false">
      <c r="A213" s="14" t="s">
        <v>1181</v>
      </c>
      <c r="B213" s="15" t="s">
        <v>1182</v>
      </c>
      <c r="C213" s="15" t="n">
        <v>55</v>
      </c>
      <c r="D213" s="15" t="n">
        <v>100</v>
      </c>
      <c r="E213" s="15" t="s">
        <v>338</v>
      </c>
      <c r="F213" s="15" t="n">
        <v>2900</v>
      </c>
      <c r="G213" s="15" t="s">
        <v>339</v>
      </c>
      <c r="H213" s="18" t="n">
        <v>10781346</v>
      </c>
      <c r="I213" s="18" t="n">
        <f aca="false">ROUND(ROUND(H213,2)*НДС!$A$1,2)</f>
        <v>12506361.36</v>
      </c>
      <c r="J213" s="19" t="n">
        <v>3</v>
      </c>
    </row>
    <row r="216" customFormat="false" ht="15" hidden="false" customHeight="false" outlineLevel="0" collapsed="false">
      <c r="B216" s="34" t="s">
        <v>108</v>
      </c>
      <c r="C216" s="1"/>
    </row>
    <row r="217" customFormat="false" ht="15" hidden="false" customHeight="false" outlineLevel="0" collapsed="false">
      <c r="C217" s="1" t="s">
        <v>109</v>
      </c>
    </row>
    <row r="218" customFormat="false" ht="15" hidden="false" customHeight="false" outlineLevel="0" collapsed="false">
      <c r="C218" s="1" t="s">
        <v>110</v>
      </c>
    </row>
    <row r="219" customFormat="false" ht="15" hidden="false" customHeight="false" outlineLevel="0" collapsed="false">
      <c r="C219" s="1" t="s">
        <v>111</v>
      </c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A4:I4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" activeCellId="0" sqref="L1"/>
    </sheetView>
  </sheetViews>
  <sheetFormatPr defaultColWidth="11.5703125" defaultRowHeight="15" customHeight="true" zeroHeight="false" outlineLevelRow="0" outlineLevelCol="0"/>
  <cols>
    <col collapsed="false" customWidth="true" hidden="false" outlineLevel="0" max="1" min="1" style="1" width="10.14"/>
    <col collapsed="false" customWidth="true" hidden="false" outlineLevel="0" max="2" min="2" style="1" width="17.86"/>
    <col collapsed="false" customWidth="true" hidden="false" outlineLevel="0" max="3" min="3" style="21" width="11.29"/>
    <col collapsed="false" customWidth="true" hidden="false" outlineLevel="0" max="4" min="4" style="1" width="13.6"/>
    <col collapsed="false" customWidth="true" hidden="false" outlineLevel="0" max="5" min="5" style="1" width="15"/>
    <col collapsed="false" customWidth="true" hidden="false" outlineLevel="0" max="6" min="6" style="1" width="10.71"/>
    <col collapsed="false" customWidth="true" hidden="false" outlineLevel="0" max="7" min="7" style="1" width="10.14"/>
    <col collapsed="false" customWidth="true" hidden="false" outlineLevel="0" max="8" min="8" style="30" width="10.14"/>
    <col collapsed="false" customWidth="true" hidden="false" outlineLevel="0" max="9" min="9" style="1" width="10.14"/>
    <col collapsed="false" customWidth="true" hidden="false" outlineLevel="0" max="10" min="10" style="1" width="3.42"/>
  </cols>
  <sheetData>
    <row r="1" customFormat="false" ht="15" hidden="false" customHeight="false" outlineLevel="0" collapsed="false">
      <c r="A1" s="6" t="s">
        <v>1183</v>
      </c>
      <c r="B1" s="7"/>
      <c r="C1" s="24"/>
      <c r="D1" s="8"/>
      <c r="E1" s="8"/>
      <c r="F1" s="7"/>
    </row>
    <row r="2" customFormat="false" ht="15" hidden="false" customHeight="false" outlineLevel="0" collapsed="false">
      <c r="A2" s="3" t="s">
        <v>1</v>
      </c>
      <c r="B2" s="4"/>
      <c r="C2" s="25"/>
      <c r="D2" s="5"/>
      <c r="E2" s="5"/>
      <c r="F2" s="4"/>
    </row>
    <row r="3" customFormat="false" ht="41" hidden="false" customHeight="false" outlineLevel="0" collapsed="false">
      <c r="A3" s="9" t="s">
        <v>3</v>
      </c>
      <c r="B3" s="9" t="s">
        <v>4</v>
      </c>
      <c r="C3" s="26" t="s">
        <v>133</v>
      </c>
      <c r="D3" s="9" t="s">
        <v>1184</v>
      </c>
      <c r="E3" s="9" t="s">
        <v>135</v>
      </c>
      <c r="F3" s="9" t="s">
        <v>136</v>
      </c>
      <c r="G3" s="9" t="s">
        <v>11</v>
      </c>
      <c r="H3" s="10" t="s">
        <v>12</v>
      </c>
      <c r="I3" s="11" t="s">
        <v>13</v>
      </c>
      <c r="J3" s="12" t="s">
        <v>14</v>
      </c>
    </row>
    <row r="4" customFormat="false" ht="60.75" hidden="false" customHeight="true" outlineLevel="0" collapsed="false">
      <c r="A4" s="13" t="s">
        <v>1185</v>
      </c>
      <c r="B4" s="13"/>
      <c r="C4" s="13"/>
      <c r="D4" s="13"/>
      <c r="E4" s="13"/>
      <c r="F4" s="13"/>
      <c r="G4" s="13"/>
      <c r="H4" s="13"/>
      <c r="I4" s="13"/>
      <c r="J4" s="13"/>
    </row>
    <row r="5" customFormat="false" ht="15" hidden="false" customHeight="false" outlineLevel="0" collapsed="false">
      <c r="A5" s="14" t="s">
        <v>1186</v>
      </c>
      <c r="B5" s="15" t="s">
        <v>1187</v>
      </c>
      <c r="C5" s="15" t="n">
        <v>0.37</v>
      </c>
      <c r="D5" s="15" t="s">
        <v>1188</v>
      </c>
      <c r="E5" s="15" t="s">
        <v>338</v>
      </c>
      <c r="F5" s="15" t="n">
        <v>2900</v>
      </c>
      <c r="G5" s="15" t="s">
        <v>339</v>
      </c>
      <c r="H5" s="20" t="n">
        <v>183900</v>
      </c>
      <c r="I5" s="18" t="n">
        <f aca="false">ROUND(ROUND(H5,2)*НДС!$A$1,2)</f>
        <v>213324</v>
      </c>
      <c r="J5" s="19" t="s">
        <v>69</v>
      </c>
    </row>
    <row r="6" customFormat="false" ht="15" hidden="false" customHeight="false" outlineLevel="0" collapsed="false">
      <c r="A6" s="14" t="s">
        <v>1189</v>
      </c>
      <c r="B6" s="15" t="s">
        <v>1190</v>
      </c>
      <c r="C6" s="15" t="n">
        <v>0.37</v>
      </c>
      <c r="D6" s="15" t="s">
        <v>1188</v>
      </c>
      <c r="E6" s="15" t="s">
        <v>338</v>
      </c>
      <c r="F6" s="15" t="n">
        <v>2900</v>
      </c>
      <c r="G6" s="15" t="s">
        <v>339</v>
      </c>
      <c r="H6" s="20" t="n">
        <v>207234</v>
      </c>
      <c r="I6" s="18" t="n">
        <f aca="false">ROUND(ROUND(H6,2)*НДС!$A$1,2)</f>
        <v>240391.44</v>
      </c>
      <c r="J6" s="19" t="s">
        <v>69</v>
      </c>
    </row>
    <row r="7" customFormat="false" ht="15" hidden="false" customHeight="false" outlineLevel="0" collapsed="false">
      <c r="A7" s="14" t="s">
        <v>1191</v>
      </c>
      <c r="B7" s="15" t="s">
        <v>1192</v>
      </c>
      <c r="C7" s="15" t="n">
        <v>0.55</v>
      </c>
      <c r="D7" s="15" t="s">
        <v>1188</v>
      </c>
      <c r="E7" s="15" t="s">
        <v>338</v>
      </c>
      <c r="F7" s="15" t="n">
        <v>2900</v>
      </c>
      <c r="G7" s="15" t="s">
        <v>339</v>
      </c>
      <c r="H7" s="20" t="n">
        <v>220800</v>
      </c>
      <c r="I7" s="18" t="n">
        <f aca="false">ROUND(ROUND(H7,2)*НДС!$A$1,2)</f>
        <v>256128</v>
      </c>
      <c r="J7" s="19" t="s">
        <v>69</v>
      </c>
    </row>
    <row r="8" customFormat="false" ht="15" hidden="false" customHeight="false" outlineLevel="0" collapsed="false">
      <c r="A8" s="14" t="s">
        <v>1193</v>
      </c>
      <c r="B8" s="15" t="s">
        <v>1194</v>
      </c>
      <c r="C8" s="15" t="n">
        <v>0.55</v>
      </c>
      <c r="D8" s="15" t="s">
        <v>1188</v>
      </c>
      <c r="E8" s="15" t="s">
        <v>338</v>
      </c>
      <c r="F8" s="15" t="n">
        <v>2900</v>
      </c>
      <c r="G8" s="15" t="s">
        <v>339</v>
      </c>
      <c r="H8" s="20" t="n">
        <v>255816</v>
      </c>
      <c r="I8" s="18" t="n">
        <f aca="false">ROUND(ROUND(H8,2)*НДС!$A$1,2)</f>
        <v>296746.56</v>
      </c>
      <c r="J8" s="19" t="s">
        <v>69</v>
      </c>
    </row>
    <row r="9" customFormat="false" ht="15" hidden="false" customHeight="false" outlineLevel="0" collapsed="false">
      <c r="A9" s="14" t="s">
        <v>1195</v>
      </c>
      <c r="B9" s="15" t="s">
        <v>1196</v>
      </c>
      <c r="C9" s="15" t="n">
        <v>0.75</v>
      </c>
      <c r="D9" s="15" t="s">
        <v>1188</v>
      </c>
      <c r="E9" s="15" t="s">
        <v>338</v>
      </c>
      <c r="F9" s="15" t="n">
        <v>2900</v>
      </c>
      <c r="G9" s="15" t="s">
        <v>339</v>
      </c>
      <c r="H9" s="20" t="n">
        <v>290826</v>
      </c>
      <c r="I9" s="18" t="n">
        <f aca="false">ROUND(ROUND(H9,2)*НДС!$A$1,2)</f>
        <v>337358.16</v>
      </c>
      <c r="J9" s="19" t="n">
        <v>3</v>
      </c>
    </row>
    <row r="10" customFormat="false" ht="15" hidden="false" customHeight="false" outlineLevel="0" collapsed="false">
      <c r="A10" s="14" t="s">
        <v>1197</v>
      </c>
      <c r="B10" s="15" t="s">
        <v>1198</v>
      </c>
      <c r="C10" s="15" t="n">
        <v>0.37</v>
      </c>
      <c r="D10" s="15" t="s">
        <v>1199</v>
      </c>
      <c r="E10" s="15" t="s">
        <v>338</v>
      </c>
      <c r="F10" s="15" t="n">
        <v>2900</v>
      </c>
      <c r="G10" s="15" t="s">
        <v>339</v>
      </c>
      <c r="H10" s="20" t="n">
        <v>213858</v>
      </c>
      <c r="I10" s="18" t="n">
        <f aca="false">ROUND(ROUND(H10,2)*НДС!$A$1,2)</f>
        <v>248075.28</v>
      </c>
      <c r="J10" s="19" t="s">
        <v>69</v>
      </c>
    </row>
    <row r="11" customFormat="false" ht="15" hidden="false" customHeight="false" outlineLevel="0" collapsed="false">
      <c r="A11" s="14" t="s">
        <v>1200</v>
      </c>
      <c r="B11" s="15" t="s">
        <v>1201</v>
      </c>
      <c r="C11" s="15" t="n">
        <v>0.55</v>
      </c>
      <c r="D11" s="15" t="s">
        <v>1199</v>
      </c>
      <c r="E11" s="15" t="s">
        <v>338</v>
      </c>
      <c r="F11" s="15" t="n">
        <v>2900</v>
      </c>
      <c r="G11" s="15" t="s">
        <v>339</v>
      </c>
      <c r="H11" s="20" t="n">
        <v>237516</v>
      </c>
      <c r="I11" s="18" t="n">
        <f aca="false">ROUND(ROUND(H11,2)*НДС!$A$1,2)</f>
        <v>275518.56</v>
      </c>
      <c r="J11" s="19" t="s">
        <v>69</v>
      </c>
    </row>
    <row r="12" customFormat="false" ht="15" hidden="false" customHeight="false" outlineLevel="0" collapsed="false">
      <c r="A12" s="14" t="s">
        <v>1202</v>
      </c>
      <c r="B12" s="15" t="s">
        <v>1203</v>
      </c>
      <c r="C12" s="15" t="n">
        <v>0.75</v>
      </c>
      <c r="D12" s="15" t="s">
        <v>1199</v>
      </c>
      <c r="E12" s="15" t="s">
        <v>338</v>
      </c>
      <c r="F12" s="15" t="n">
        <v>2900</v>
      </c>
      <c r="G12" s="15" t="s">
        <v>339</v>
      </c>
      <c r="H12" s="20" t="n">
        <v>267486</v>
      </c>
      <c r="I12" s="18" t="n">
        <f aca="false">ROUND(ROUND(H12,2)*НДС!$A$1,2)</f>
        <v>310283.76</v>
      </c>
      <c r="J12" s="19" t="s">
        <v>69</v>
      </c>
    </row>
    <row r="13" customFormat="false" ht="15" hidden="false" customHeight="false" outlineLevel="0" collapsed="false">
      <c r="A13" s="14" t="s">
        <v>1204</v>
      </c>
      <c r="B13" s="15" t="s">
        <v>1205</v>
      </c>
      <c r="C13" s="15" t="n">
        <v>1.1</v>
      </c>
      <c r="D13" s="15" t="s">
        <v>1199</v>
      </c>
      <c r="E13" s="15" t="s">
        <v>338</v>
      </c>
      <c r="F13" s="15" t="n">
        <v>2900</v>
      </c>
      <c r="G13" s="15" t="s">
        <v>339</v>
      </c>
      <c r="H13" s="20" t="n">
        <v>327732</v>
      </c>
      <c r="I13" s="18" t="n">
        <f aca="false">ROUND(ROUND(H13,2)*НДС!$A$1,2)</f>
        <v>380169.12</v>
      </c>
      <c r="J13" s="19" t="s">
        <v>69</v>
      </c>
    </row>
    <row r="14" customFormat="false" ht="15" hidden="false" customHeight="false" outlineLevel="0" collapsed="false">
      <c r="A14" s="14" t="s">
        <v>1206</v>
      </c>
      <c r="B14" s="15" t="s">
        <v>1207</v>
      </c>
      <c r="C14" s="15" t="n">
        <v>1.1</v>
      </c>
      <c r="D14" s="15" t="s">
        <v>1199</v>
      </c>
      <c r="E14" s="15" t="s">
        <v>338</v>
      </c>
      <c r="F14" s="15" t="n">
        <v>2900</v>
      </c>
      <c r="G14" s="15" t="s">
        <v>339</v>
      </c>
      <c r="H14" s="20" t="n">
        <v>337824</v>
      </c>
      <c r="I14" s="18" t="n">
        <f aca="false">ROUND(ROUND(H14,2)*НДС!$A$1,2)</f>
        <v>391875.84</v>
      </c>
      <c r="J14" s="19" t="n">
        <v>3</v>
      </c>
    </row>
    <row r="15" customFormat="false" ht="15" hidden="false" customHeight="false" outlineLevel="0" collapsed="false">
      <c r="A15" s="14" t="s">
        <v>1208</v>
      </c>
      <c r="B15" s="15" t="s">
        <v>1209</v>
      </c>
      <c r="C15" s="15" t="n">
        <v>0.75</v>
      </c>
      <c r="D15" s="15" t="s">
        <v>1210</v>
      </c>
      <c r="E15" s="15" t="s">
        <v>338</v>
      </c>
      <c r="F15" s="15" t="n">
        <v>2900</v>
      </c>
      <c r="G15" s="15" t="s">
        <v>339</v>
      </c>
      <c r="H15" s="20" t="n">
        <v>400278</v>
      </c>
      <c r="I15" s="18" t="n">
        <f aca="false">ROUND(ROUND(H15,2)*НДС!$A$1,2)</f>
        <v>464322.48</v>
      </c>
      <c r="J15" s="19" t="n">
        <v>3</v>
      </c>
    </row>
    <row r="16" customFormat="false" ht="15" hidden="false" customHeight="false" outlineLevel="0" collapsed="false">
      <c r="A16" s="14" t="s">
        <v>1211</v>
      </c>
      <c r="B16" s="15" t="s">
        <v>1212</v>
      </c>
      <c r="C16" s="15" t="n">
        <v>1.1</v>
      </c>
      <c r="D16" s="15" t="s">
        <v>1210</v>
      </c>
      <c r="E16" s="15" t="s">
        <v>338</v>
      </c>
      <c r="F16" s="15" t="n">
        <v>2900</v>
      </c>
      <c r="G16" s="15" t="s">
        <v>339</v>
      </c>
      <c r="H16" s="20" t="n">
        <v>430242</v>
      </c>
      <c r="I16" s="18" t="n">
        <f aca="false">ROUND(ROUND(H16,2)*НДС!$A$1,2)</f>
        <v>499080.72</v>
      </c>
      <c r="J16" s="19" t="n">
        <v>3</v>
      </c>
    </row>
    <row r="17" customFormat="false" ht="15" hidden="false" customHeight="false" outlineLevel="0" collapsed="false">
      <c r="A17" s="14" t="s">
        <v>1213</v>
      </c>
      <c r="B17" s="15" t="s">
        <v>1214</v>
      </c>
      <c r="C17" s="15" t="n">
        <v>1.5</v>
      </c>
      <c r="D17" s="15" t="s">
        <v>1210</v>
      </c>
      <c r="E17" s="15" t="s">
        <v>338</v>
      </c>
      <c r="F17" s="15" t="n">
        <v>2900</v>
      </c>
      <c r="G17" s="15" t="s">
        <v>339</v>
      </c>
      <c r="H17" s="20" t="n">
        <v>448224</v>
      </c>
      <c r="I17" s="18" t="n">
        <f aca="false">ROUND(ROUND(H17,2)*НДС!$A$1,2)</f>
        <v>519939.84</v>
      </c>
      <c r="J17" s="19" t="n">
        <v>3</v>
      </c>
    </row>
    <row r="18" customFormat="false" ht="15" hidden="false" customHeight="false" outlineLevel="0" collapsed="false">
      <c r="A18" s="14" t="s">
        <v>1215</v>
      </c>
      <c r="B18" s="15" t="s">
        <v>1216</v>
      </c>
      <c r="C18" s="15" t="n">
        <v>2.2</v>
      </c>
      <c r="D18" s="15" t="s">
        <v>1210</v>
      </c>
      <c r="E18" s="15" t="s">
        <v>338</v>
      </c>
      <c r="F18" s="15" t="n">
        <v>2900</v>
      </c>
      <c r="G18" s="15" t="s">
        <v>339</v>
      </c>
      <c r="H18" s="20" t="n">
        <v>535596</v>
      </c>
      <c r="I18" s="18" t="n">
        <f aca="false">ROUND(ROUND(H18,2)*НДС!$A$1,2)</f>
        <v>621291.36</v>
      </c>
      <c r="J18" s="19" t="n">
        <v>3</v>
      </c>
    </row>
    <row r="19" customFormat="false" ht="15" hidden="false" customHeight="false" outlineLevel="0" collapsed="false">
      <c r="A19" s="14" t="s">
        <v>1217</v>
      </c>
      <c r="B19" s="15" t="s">
        <v>1218</v>
      </c>
      <c r="C19" s="15" t="n">
        <v>1.2</v>
      </c>
      <c r="D19" s="15" t="s">
        <v>1210</v>
      </c>
      <c r="E19" s="15" t="s">
        <v>338</v>
      </c>
      <c r="F19" s="15" t="n">
        <v>2900</v>
      </c>
      <c r="G19" s="15" t="s">
        <v>339</v>
      </c>
      <c r="H19" s="20" t="n">
        <v>440970</v>
      </c>
      <c r="I19" s="18" t="n">
        <f aca="false">ROUND(ROUND(H19,2)*НДС!$A$1,2)</f>
        <v>511525.2</v>
      </c>
      <c r="J19" s="19" t="s">
        <v>69</v>
      </c>
    </row>
    <row r="20" customFormat="false" ht="15" hidden="false" customHeight="false" outlineLevel="0" collapsed="false">
      <c r="A20" s="14" t="s">
        <v>1219</v>
      </c>
      <c r="B20" s="15" t="s">
        <v>1220</v>
      </c>
      <c r="C20" s="15" t="n">
        <v>1.8</v>
      </c>
      <c r="D20" s="15" t="s">
        <v>1210</v>
      </c>
      <c r="E20" s="15" t="s">
        <v>338</v>
      </c>
      <c r="F20" s="15" t="n">
        <v>2900</v>
      </c>
      <c r="G20" s="15" t="s">
        <v>339</v>
      </c>
      <c r="H20" s="20" t="n">
        <v>510054</v>
      </c>
      <c r="I20" s="18" t="n">
        <f aca="false">ROUND(ROUND(H20,2)*НДС!$A$1,2)</f>
        <v>591662.64</v>
      </c>
      <c r="J20" s="19" t="s">
        <v>69</v>
      </c>
    </row>
    <row r="21" customFormat="false" ht="15" hidden="false" customHeight="false" outlineLevel="0" collapsed="false">
      <c r="A21" s="14" t="s">
        <v>1221</v>
      </c>
      <c r="B21" s="15" t="s">
        <v>1222</v>
      </c>
      <c r="C21" s="15" t="n">
        <v>2.4</v>
      </c>
      <c r="D21" s="15" t="s">
        <v>1210</v>
      </c>
      <c r="E21" s="15" t="s">
        <v>338</v>
      </c>
      <c r="F21" s="15" t="n">
        <v>2900</v>
      </c>
      <c r="G21" s="15" t="s">
        <v>339</v>
      </c>
      <c r="H21" s="20" t="n">
        <v>610986</v>
      </c>
      <c r="I21" s="18" t="n">
        <f aca="false">ROUND(ROUND(H21,2)*НДС!$A$1,2)</f>
        <v>708743.76</v>
      </c>
      <c r="J21" s="19" t="s">
        <v>69</v>
      </c>
    </row>
    <row r="22" customFormat="false" ht="15" hidden="false" customHeight="false" outlineLevel="0" collapsed="false">
      <c r="A22" s="14" t="s">
        <v>1223</v>
      </c>
      <c r="B22" s="15" t="s">
        <v>1224</v>
      </c>
      <c r="C22" s="15" t="n">
        <v>3</v>
      </c>
      <c r="D22" s="15" t="s">
        <v>1210</v>
      </c>
      <c r="E22" s="15" t="s">
        <v>338</v>
      </c>
      <c r="F22" s="15" t="n">
        <v>2900</v>
      </c>
      <c r="G22" s="15" t="s">
        <v>339</v>
      </c>
      <c r="H22" s="20" t="n">
        <v>733056</v>
      </c>
      <c r="I22" s="18" t="n">
        <f aca="false">ROUND(ROUND(H22,2)*НДС!$A$1,2)</f>
        <v>850344.96</v>
      </c>
      <c r="J22" s="19" t="n">
        <v>3</v>
      </c>
    </row>
    <row r="23" customFormat="false" ht="15" hidden="false" customHeight="false" outlineLevel="0" collapsed="false">
      <c r="A23" s="14" t="s">
        <v>1225</v>
      </c>
      <c r="B23" s="15" t="s">
        <v>1226</v>
      </c>
      <c r="C23" s="15" t="n">
        <v>2.2</v>
      </c>
      <c r="D23" s="15" t="s">
        <v>1210</v>
      </c>
      <c r="E23" s="15" t="s">
        <v>338</v>
      </c>
      <c r="F23" s="15" t="n">
        <v>2900</v>
      </c>
      <c r="G23" s="15" t="s">
        <v>339</v>
      </c>
      <c r="H23" s="20" t="n">
        <v>523608</v>
      </c>
      <c r="I23" s="18" t="n">
        <f aca="false">ROUND(ROUND(H23,2)*НДС!$A$1,2)</f>
        <v>607385.28</v>
      </c>
      <c r="J23" s="19" t="s">
        <v>69</v>
      </c>
    </row>
    <row r="24" customFormat="false" ht="15" hidden="false" customHeight="false" outlineLevel="0" collapsed="false">
      <c r="A24" s="14" t="s">
        <v>1227</v>
      </c>
      <c r="B24" s="15" t="s">
        <v>1228</v>
      </c>
      <c r="C24" s="15" t="n">
        <v>3</v>
      </c>
      <c r="D24" s="15" t="s">
        <v>1210</v>
      </c>
      <c r="E24" s="15" t="s">
        <v>338</v>
      </c>
      <c r="F24" s="15" t="n">
        <v>2900</v>
      </c>
      <c r="G24" s="15" t="s">
        <v>339</v>
      </c>
      <c r="H24" s="20" t="n">
        <v>640950</v>
      </c>
      <c r="I24" s="18" t="n">
        <f aca="false">ROUND(ROUND(H24,2)*НДС!$A$1,2)</f>
        <v>743502</v>
      </c>
      <c r="J24" s="19" t="s">
        <v>69</v>
      </c>
    </row>
    <row r="25" customFormat="false" ht="15" hidden="false" customHeight="false" outlineLevel="0" collapsed="false">
      <c r="A25" s="14" t="s">
        <v>1229</v>
      </c>
      <c r="B25" s="15" t="s">
        <v>1230</v>
      </c>
      <c r="C25" s="15" t="n">
        <v>1.1</v>
      </c>
      <c r="D25" s="15" t="s">
        <v>1231</v>
      </c>
      <c r="E25" s="15" t="s">
        <v>338</v>
      </c>
      <c r="F25" s="15" t="n">
        <v>2900</v>
      </c>
      <c r="G25" s="15" t="s">
        <v>339</v>
      </c>
      <c r="H25" s="20" t="n">
        <v>598998</v>
      </c>
      <c r="I25" s="18" t="n">
        <f aca="false">ROUND(ROUND(H25,2)*НДС!$A$1,2)</f>
        <v>694837.68</v>
      </c>
      <c r="J25" s="19" t="n">
        <v>3</v>
      </c>
    </row>
    <row r="26" customFormat="false" ht="15" hidden="false" customHeight="false" outlineLevel="0" collapsed="false">
      <c r="A26" s="14" t="s">
        <v>1232</v>
      </c>
      <c r="B26" s="15" t="s">
        <v>1233</v>
      </c>
      <c r="C26" s="15" t="n">
        <v>2.2</v>
      </c>
      <c r="D26" s="15" t="s">
        <v>1231</v>
      </c>
      <c r="E26" s="15" t="s">
        <v>338</v>
      </c>
      <c r="F26" s="15" t="n">
        <v>2900</v>
      </c>
      <c r="G26" s="15" t="s">
        <v>339</v>
      </c>
      <c r="H26" s="20" t="n">
        <v>623916</v>
      </c>
      <c r="I26" s="18" t="n">
        <f aca="false">ROUND(ROUND(H26,2)*НДС!$A$1,2)</f>
        <v>723742.56</v>
      </c>
      <c r="J26" s="19" t="n">
        <v>3</v>
      </c>
    </row>
    <row r="27" customFormat="false" ht="15" hidden="false" customHeight="false" outlineLevel="0" collapsed="false">
      <c r="A27" s="14" t="s">
        <v>1234</v>
      </c>
      <c r="B27" s="15" t="s">
        <v>1235</v>
      </c>
      <c r="C27" s="15" t="n">
        <v>3.5</v>
      </c>
      <c r="D27" s="15" t="s">
        <v>1231</v>
      </c>
      <c r="E27" s="15" t="s">
        <v>338</v>
      </c>
      <c r="F27" s="15" t="n">
        <v>2900</v>
      </c>
      <c r="G27" s="15" t="s">
        <v>339</v>
      </c>
      <c r="H27" s="20" t="n">
        <v>822948</v>
      </c>
      <c r="I27" s="18" t="n">
        <f aca="false">ROUND(ROUND(H27,2)*НДС!$A$1,2)</f>
        <v>954619.68</v>
      </c>
      <c r="J27" s="19" t="n">
        <v>3</v>
      </c>
    </row>
    <row r="29" customFormat="false" ht="15" hidden="false" customHeight="false" outlineLevel="0" collapsed="false">
      <c r="B29" s="1" t="s">
        <v>108</v>
      </c>
      <c r="C29" s="1"/>
    </row>
    <row r="30" customFormat="false" ht="15" hidden="false" customHeight="false" outlineLevel="0" collapsed="false">
      <c r="C30" s="1" t="s">
        <v>109</v>
      </c>
    </row>
    <row r="31" customFormat="false" ht="15" hidden="false" customHeight="false" outlineLevel="0" collapsed="false">
      <c r="C31" s="1" t="s">
        <v>110</v>
      </c>
    </row>
    <row r="32" customFormat="false" ht="15" hidden="false" customHeight="false" outlineLevel="0" collapsed="false">
      <c r="C32" s="1" t="s">
        <v>111</v>
      </c>
    </row>
  </sheetData>
  <mergeCells count="1">
    <mergeCell ref="A4:J4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703125" defaultRowHeight="15" customHeight="true" zeroHeight="false" outlineLevelRow="0" outlineLevelCol="0"/>
  <cols>
    <col collapsed="false" customWidth="true" hidden="false" outlineLevel="0" max="1" min="1" style="1" width="10.14"/>
    <col collapsed="false" customWidth="true" hidden="false" outlineLevel="0" max="2" min="2" style="1" width="17.86"/>
    <col collapsed="false" customWidth="true" hidden="false" outlineLevel="0" max="3" min="3" style="21" width="11.29"/>
    <col collapsed="false" customWidth="true" hidden="false" outlineLevel="0" max="4" min="4" style="1" width="10.01"/>
    <col collapsed="false" customWidth="true" hidden="false" outlineLevel="0" max="5" min="5" style="1" width="15"/>
    <col collapsed="false" customWidth="true" hidden="false" outlineLevel="0" max="6" min="6" style="1" width="10.71"/>
    <col collapsed="false" customWidth="true" hidden="false" outlineLevel="0" max="7" min="7" style="1" width="10.14"/>
    <col collapsed="false" customWidth="true" hidden="false" outlineLevel="0" max="8" min="8" style="30" width="12.79"/>
    <col collapsed="false" customWidth="true" hidden="false" outlineLevel="0" max="9" min="9" style="1" width="12.79"/>
    <col collapsed="false" customWidth="true" hidden="false" outlineLevel="0" max="10" min="10" style="1" width="3.42"/>
  </cols>
  <sheetData>
    <row r="1" customFormat="false" ht="15" hidden="false" customHeight="false" outlineLevel="0" collapsed="false">
      <c r="A1" s="6" t="s">
        <v>1236</v>
      </c>
      <c r="B1" s="7"/>
      <c r="C1" s="24"/>
      <c r="D1" s="8"/>
      <c r="E1" s="8"/>
      <c r="F1" s="7"/>
    </row>
    <row r="2" customFormat="false" ht="15" hidden="false" customHeight="false" outlineLevel="0" collapsed="false">
      <c r="A2" s="3" t="s">
        <v>1</v>
      </c>
      <c r="B2" s="4"/>
      <c r="C2" s="25"/>
      <c r="D2" s="5"/>
      <c r="E2" s="5"/>
      <c r="F2" s="4"/>
    </row>
    <row r="3" customFormat="false" ht="41" hidden="false" customHeight="false" outlineLevel="0" collapsed="false">
      <c r="A3" s="9" t="s">
        <v>3</v>
      </c>
      <c r="B3" s="9" t="s">
        <v>4</v>
      </c>
      <c r="C3" s="26" t="s">
        <v>133</v>
      </c>
      <c r="D3" s="9" t="s">
        <v>1184</v>
      </c>
      <c r="E3" s="9" t="s">
        <v>1237</v>
      </c>
      <c r="F3" s="9" t="s">
        <v>1238</v>
      </c>
      <c r="G3" s="9" t="s">
        <v>11</v>
      </c>
      <c r="H3" s="10" t="s">
        <v>12</v>
      </c>
      <c r="I3" s="11" t="s">
        <v>13</v>
      </c>
      <c r="J3" s="12" t="s">
        <v>14</v>
      </c>
    </row>
    <row r="4" customFormat="false" ht="60.75" hidden="false" customHeight="true" outlineLevel="0" collapsed="false">
      <c r="A4" s="13" t="s">
        <v>1239</v>
      </c>
      <c r="B4" s="13"/>
      <c r="C4" s="13"/>
      <c r="D4" s="13"/>
      <c r="E4" s="13"/>
      <c r="F4" s="13"/>
      <c r="G4" s="13"/>
      <c r="H4" s="13"/>
      <c r="I4" s="13"/>
      <c r="J4" s="13"/>
    </row>
    <row r="5" s="37" customFormat="true" ht="23.85" hidden="false" customHeight="false" outlineLevel="0" collapsed="false">
      <c r="A5" s="14" t="s">
        <v>1240</v>
      </c>
      <c r="B5" s="19" t="s">
        <v>1241</v>
      </c>
      <c r="C5" s="19" t="n">
        <v>0.75</v>
      </c>
      <c r="D5" s="32" t="s">
        <v>1242</v>
      </c>
      <c r="E5" s="19" t="s">
        <v>1243</v>
      </c>
      <c r="F5" s="19" t="s">
        <v>1244</v>
      </c>
      <c r="G5" s="19" t="s">
        <v>339</v>
      </c>
      <c r="H5" s="36" t="n">
        <v>1498800</v>
      </c>
      <c r="I5" s="18" t="n">
        <f aca="false">ROUND(ROUND(H5,2)*НДС!$A$1,2)</f>
        <v>1738608</v>
      </c>
      <c r="J5" s="19" t="s">
        <v>69</v>
      </c>
      <c r="L5" s="0"/>
    </row>
    <row r="7" customFormat="false" ht="15" hidden="false" customHeight="false" outlineLevel="0" collapsed="false">
      <c r="B7" s="1" t="s">
        <v>108</v>
      </c>
      <c r="C7" s="1"/>
    </row>
    <row r="8" customFormat="false" ht="15" hidden="false" customHeight="false" outlineLevel="0" collapsed="false">
      <c r="C8" s="1" t="s">
        <v>109</v>
      </c>
    </row>
    <row r="9" customFormat="false" ht="15" hidden="false" customHeight="false" outlineLevel="0" collapsed="false">
      <c r="C9" s="1" t="s">
        <v>110</v>
      </c>
    </row>
    <row r="10" customFormat="false" ht="15" hidden="false" customHeight="false" outlineLevel="0" collapsed="false">
      <c r="C10" s="1" t="s">
        <v>111</v>
      </c>
    </row>
  </sheetData>
  <mergeCells count="1">
    <mergeCell ref="A4:J4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67" colorId="64" zoomScale="100" zoomScaleNormal="100" zoomScalePageLayoutView="100" workbookViewId="0">
      <selection pane="topLeft" activeCell="J1" activeCellId="0" sqref="J1"/>
    </sheetView>
  </sheetViews>
  <sheetFormatPr defaultColWidth="11.5703125" defaultRowHeight="15" customHeight="true" zeroHeight="false" outlineLevelRow="0" outlineLevelCol="0"/>
  <cols>
    <col collapsed="false" customWidth="true" hidden="false" outlineLevel="0" max="1" min="1" style="1" width="10.14"/>
    <col collapsed="false" customWidth="true" hidden="false" outlineLevel="0" max="2" min="2" style="29" width="17.86"/>
    <col collapsed="false" customWidth="true" hidden="false" outlineLevel="0" max="3" min="3" style="21" width="11.29"/>
    <col collapsed="false" customWidth="true" hidden="false" outlineLevel="0" max="4" min="4" style="1" width="7.71"/>
    <col collapsed="false" customWidth="true" hidden="false" outlineLevel="0" max="5" min="5" style="1" width="9.46"/>
    <col collapsed="false" customWidth="true" hidden="false" outlineLevel="0" max="6" min="6" style="1" width="15"/>
    <col collapsed="false" customWidth="true" hidden="false" outlineLevel="0" max="7" min="7" style="1" width="10.71"/>
    <col collapsed="false" customWidth="true" hidden="false" outlineLevel="0" max="8" min="8" style="1" width="10.14"/>
    <col collapsed="false" customWidth="true" hidden="false" outlineLevel="0" max="9" min="9" style="30" width="14.6"/>
    <col collapsed="false" customWidth="true" hidden="false" outlineLevel="0" max="10" min="10" style="1" width="14.6"/>
    <col collapsed="false" customWidth="true" hidden="false" outlineLevel="0" max="11" min="11" style="1" width="3.42"/>
  </cols>
  <sheetData>
    <row r="1" customFormat="false" ht="15" hidden="false" customHeight="false" outlineLevel="0" collapsed="false">
      <c r="A1" s="6" t="s">
        <v>1245</v>
      </c>
      <c r="B1" s="8"/>
      <c r="C1" s="24"/>
      <c r="D1" s="8"/>
      <c r="E1" s="8"/>
      <c r="F1" s="8"/>
      <c r="G1" s="7"/>
    </row>
    <row r="2" customFormat="false" ht="15" hidden="false" customHeight="false" outlineLevel="0" collapsed="false">
      <c r="A2" s="3" t="s">
        <v>1</v>
      </c>
      <c r="B2" s="5"/>
      <c r="C2" s="25"/>
      <c r="D2" s="5"/>
      <c r="E2" s="5"/>
      <c r="F2" s="5"/>
      <c r="G2" s="4"/>
    </row>
    <row r="3" customFormat="false" ht="41" hidden="false" customHeight="false" outlineLevel="0" collapsed="false">
      <c r="A3" s="9" t="s">
        <v>3</v>
      </c>
      <c r="B3" s="9" t="s">
        <v>4</v>
      </c>
      <c r="C3" s="26" t="s">
        <v>133</v>
      </c>
      <c r="D3" s="9" t="s">
        <v>1246</v>
      </c>
      <c r="E3" s="9" t="s">
        <v>1247</v>
      </c>
      <c r="F3" s="9" t="s">
        <v>135</v>
      </c>
      <c r="G3" s="9" t="s">
        <v>136</v>
      </c>
      <c r="H3" s="9" t="s">
        <v>11</v>
      </c>
      <c r="I3" s="10" t="s">
        <v>12</v>
      </c>
      <c r="J3" s="11" t="s">
        <v>13</v>
      </c>
      <c r="K3" s="12" t="s">
        <v>14</v>
      </c>
    </row>
    <row r="4" customFormat="false" ht="60.75" hidden="false" customHeight="true" outlineLevel="0" collapsed="false">
      <c r="A4" s="35" t="s">
        <v>1248</v>
      </c>
      <c r="B4" s="35"/>
      <c r="C4" s="35"/>
      <c r="D4" s="35"/>
      <c r="E4" s="35"/>
      <c r="F4" s="35"/>
      <c r="G4" s="35"/>
      <c r="H4" s="35"/>
      <c r="I4" s="35"/>
      <c r="J4" s="35"/>
      <c r="K4" s="13"/>
    </row>
    <row r="5" customFormat="false" ht="15" hidden="false" customHeight="false" outlineLevel="0" collapsed="false">
      <c r="A5" s="14" t="s">
        <v>1249</v>
      </c>
      <c r="B5" s="15" t="s">
        <v>1250</v>
      </c>
      <c r="C5" s="15" t="n">
        <v>1.1</v>
      </c>
      <c r="D5" s="15" t="n">
        <v>65</v>
      </c>
      <c r="E5" s="15" t="n">
        <v>50</v>
      </c>
      <c r="F5" s="15" t="s">
        <v>338</v>
      </c>
      <c r="G5" s="15" t="n">
        <v>2900</v>
      </c>
      <c r="H5" s="15" t="s">
        <v>141</v>
      </c>
      <c r="I5" s="18" t="n">
        <v>571638</v>
      </c>
      <c r="J5" s="18" t="n">
        <f aca="false">ROUND(ROUND(I5,2)*НДС!$A$1,2)</f>
        <v>663100.08</v>
      </c>
      <c r="K5" s="19" t="n">
        <v>3</v>
      </c>
    </row>
    <row r="6" customFormat="false" ht="15" hidden="false" customHeight="false" outlineLevel="0" collapsed="false">
      <c r="A6" s="14" t="s">
        <v>1251</v>
      </c>
      <c r="B6" s="15" t="s">
        <v>1252</v>
      </c>
      <c r="C6" s="15" t="n">
        <v>1.5</v>
      </c>
      <c r="D6" s="15" t="n">
        <v>65</v>
      </c>
      <c r="E6" s="15" t="n">
        <v>50</v>
      </c>
      <c r="F6" s="15" t="s">
        <v>338</v>
      </c>
      <c r="G6" s="15" t="n">
        <v>2900</v>
      </c>
      <c r="H6" s="15" t="s">
        <v>141</v>
      </c>
      <c r="I6" s="18" t="n">
        <v>619470</v>
      </c>
      <c r="J6" s="18" t="n">
        <f aca="false">ROUND(ROUND(I6,2)*НДС!$A$1,2)</f>
        <v>718585.2</v>
      </c>
      <c r="K6" s="19" t="n">
        <v>3</v>
      </c>
    </row>
    <row r="7" customFormat="false" ht="15" hidden="false" customHeight="false" outlineLevel="0" collapsed="false">
      <c r="A7" s="14" t="s">
        <v>1253</v>
      </c>
      <c r="B7" s="15" t="s">
        <v>1254</v>
      </c>
      <c r="C7" s="15" t="n">
        <v>2.2</v>
      </c>
      <c r="D7" s="15" t="n">
        <v>65</v>
      </c>
      <c r="E7" s="15" t="n">
        <v>50</v>
      </c>
      <c r="F7" s="15" t="s">
        <v>338</v>
      </c>
      <c r="G7" s="15" t="n">
        <v>2900</v>
      </c>
      <c r="H7" s="15" t="s">
        <v>141</v>
      </c>
      <c r="I7" s="18" t="n">
        <v>654078</v>
      </c>
      <c r="J7" s="18" t="n">
        <f aca="false">ROUND(ROUND(I7,2)*НДС!$A$1,2)</f>
        <v>758730.48</v>
      </c>
      <c r="K7" s="19" t="n">
        <v>3</v>
      </c>
    </row>
    <row r="8" customFormat="false" ht="15" hidden="false" customHeight="false" outlineLevel="0" collapsed="false">
      <c r="A8" s="14" t="s">
        <v>1255</v>
      </c>
      <c r="B8" s="15" t="s">
        <v>1256</v>
      </c>
      <c r="C8" s="15" t="n">
        <v>3</v>
      </c>
      <c r="D8" s="15" t="n">
        <v>65</v>
      </c>
      <c r="E8" s="15" t="n">
        <v>50</v>
      </c>
      <c r="F8" s="15" t="s">
        <v>338</v>
      </c>
      <c r="G8" s="15" t="n">
        <v>2900</v>
      </c>
      <c r="H8" s="15" t="s">
        <v>141</v>
      </c>
      <c r="I8" s="18" t="n">
        <v>764130</v>
      </c>
      <c r="J8" s="18" t="n">
        <f aca="false">ROUND(ROUND(I8,2)*НДС!$A$1,2)</f>
        <v>886390.8</v>
      </c>
      <c r="K8" s="19" t="n">
        <v>3</v>
      </c>
    </row>
    <row r="9" customFormat="false" ht="15" hidden="false" customHeight="false" outlineLevel="0" collapsed="false">
      <c r="A9" s="14" t="s">
        <v>1257</v>
      </c>
      <c r="B9" s="15" t="s">
        <v>1258</v>
      </c>
      <c r="C9" s="15" t="n">
        <v>4</v>
      </c>
      <c r="D9" s="15" t="n">
        <v>65</v>
      </c>
      <c r="E9" s="15" t="n">
        <v>50</v>
      </c>
      <c r="F9" s="15" t="s">
        <v>338</v>
      </c>
      <c r="G9" s="15" t="n">
        <v>2900</v>
      </c>
      <c r="H9" s="15" t="s">
        <v>141</v>
      </c>
      <c r="I9" s="18" t="n">
        <v>871986</v>
      </c>
      <c r="J9" s="18" t="n">
        <f aca="false">ROUND(ROUND(I9,2)*НДС!$A$1,2)</f>
        <v>1011503.76</v>
      </c>
      <c r="K9" s="19" t="n">
        <v>3</v>
      </c>
    </row>
    <row r="10" customFormat="false" ht="15" hidden="false" customHeight="false" outlineLevel="0" collapsed="false">
      <c r="A10" s="14" t="s">
        <v>1259</v>
      </c>
      <c r="B10" s="15" t="s">
        <v>1260</v>
      </c>
      <c r="C10" s="15" t="n">
        <v>5.5</v>
      </c>
      <c r="D10" s="15" t="n">
        <v>65</v>
      </c>
      <c r="E10" s="15" t="n">
        <v>50</v>
      </c>
      <c r="F10" s="15" t="s">
        <v>338</v>
      </c>
      <c r="G10" s="15" t="n">
        <v>2900</v>
      </c>
      <c r="H10" s="15" t="s">
        <v>141</v>
      </c>
      <c r="I10" s="18" t="n">
        <v>1163304</v>
      </c>
      <c r="J10" s="18" t="n">
        <f aca="false">ROUND(ROUND(I10,2)*НДС!$A$1,2)</f>
        <v>1349432.64</v>
      </c>
      <c r="K10" s="19" t="n">
        <v>3</v>
      </c>
    </row>
    <row r="11" customFormat="false" ht="15" hidden="false" customHeight="false" outlineLevel="0" collapsed="false">
      <c r="A11" s="14" t="s">
        <v>1261</v>
      </c>
      <c r="B11" s="15" t="s">
        <v>1262</v>
      </c>
      <c r="C11" s="15" t="n">
        <v>7.5</v>
      </c>
      <c r="D11" s="15" t="n">
        <v>65</v>
      </c>
      <c r="E11" s="15" t="n">
        <v>50</v>
      </c>
      <c r="F11" s="15" t="s">
        <v>338</v>
      </c>
      <c r="G11" s="15" t="n">
        <v>2900</v>
      </c>
      <c r="H11" s="15" t="s">
        <v>141</v>
      </c>
      <c r="I11" s="18" t="n">
        <v>1286190</v>
      </c>
      <c r="J11" s="18" t="n">
        <f aca="false">ROUND(ROUND(I11,2)*НДС!$A$1,2)</f>
        <v>1491980.4</v>
      </c>
      <c r="K11" s="19" t="n">
        <v>3</v>
      </c>
    </row>
    <row r="12" customFormat="false" ht="15" hidden="false" customHeight="false" outlineLevel="0" collapsed="false">
      <c r="A12" s="14" t="s">
        <v>1263</v>
      </c>
      <c r="B12" s="15" t="s">
        <v>1264</v>
      </c>
      <c r="C12" s="15" t="n">
        <v>11</v>
      </c>
      <c r="D12" s="15" t="n">
        <v>65</v>
      </c>
      <c r="E12" s="15" t="n">
        <v>50</v>
      </c>
      <c r="F12" s="15" t="s">
        <v>338</v>
      </c>
      <c r="G12" s="15" t="n">
        <v>2900</v>
      </c>
      <c r="H12" s="15" t="s">
        <v>141</v>
      </c>
      <c r="I12" s="18" t="n">
        <v>1689786</v>
      </c>
      <c r="J12" s="18" t="n">
        <f aca="false">ROUND(ROUND(I12,2)*НДС!$A$1,2)</f>
        <v>1960151.76</v>
      </c>
      <c r="K12" s="19" t="n">
        <v>3</v>
      </c>
    </row>
    <row r="13" customFormat="false" ht="15" hidden="false" customHeight="false" outlineLevel="0" collapsed="false">
      <c r="A13" s="14" t="s">
        <v>1265</v>
      </c>
      <c r="B13" s="15" t="s">
        <v>1266</v>
      </c>
      <c r="C13" s="15" t="n">
        <v>15</v>
      </c>
      <c r="D13" s="15" t="n">
        <v>65</v>
      </c>
      <c r="E13" s="15" t="n">
        <v>50</v>
      </c>
      <c r="F13" s="15" t="s">
        <v>338</v>
      </c>
      <c r="G13" s="15" t="n">
        <v>2900</v>
      </c>
      <c r="H13" s="15" t="s">
        <v>141</v>
      </c>
      <c r="I13" s="18" t="n">
        <v>1905726</v>
      </c>
      <c r="J13" s="18" t="n">
        <f aca="false">ROUND(ROUND(I13,2)*НДС!$A$1,2)</f>
        <v>2210642.16</v>
      </c>
      <c r="K13" s="19" t="n">
        <v>3</v>
      </c>
    </row>
    <row r="14" customFormat="false" ht="15" hidden="false" customHeight="false" outlineLevel="0" collapsed="false">
      <c r="A14" s="14" t="s">
        <v>1267</v>
      </c>
      <c r="B14" s="15" t="s">
        <v>1268</v>
      </c>
      <c r="C14" s="15" t="n">
        <v>18.5</v>
      </c>
      <c r="D14" s="15" t="n">
        <v>65</v>
      </c>
      <c r="E14" s="15" t="n">
        <v>50</v>
      </c>
      <c r="F14" s="15" t="s">
        <v>338</v>
      </c>
      <c r="G14" s="15" t="n">
        <v>2900</v>
      </c>
      <c r="H14" s="15" t="s">
        <v>141</v>
      </c>
      <c r="I14" s="18" t="n">
        <v>2128332</v>
      </c>
      <c r="J14" s="18" t="n">
        <f aca="false">ROUND(ROUND(I14,2)*НДС!$A$1,2)</f>
        <v>2468865.12</v>
      </c>
      <c r="K14" s="19" t="n">
        <v>3</v>
      </c>
    </row>
    <row r="15" customFormat="false" ht="15" hidden="false" customHeight="false" outlineLevel="0" collapsed="false">
      <c r="A15" s="14" t="s">
        <v>1269</v>
      </c>
      <c r="B15" s="15" t="s">
        <v>1270</v>
      </c>
      <c r="C15" s="15" t="n">
        <v>22</v>
      </c>
      <c r="D15" s="15" t="n">
        <v>65</v>
      </c>
      <c r="E15" s="15" t="n">
        <v>50</v>
      </c>
      <c r="F15" s="15" t="s">
        <v>338</v>
      </c>
      <c r="G15" s="15" t="n">
        <v>2900</v>
      </c>
      <c r="H15" s="15" t="s">
        <v>141</v>
      </c>
      <c r="I15" s="18" t="n">
        <v>2577474</v>
      </c>
      <c r="J15" s="18" t="n">
        <f aca="false">ROUND(ROUND(I15,2)*НДС!$A$1,2)</f>
        <v>2989869.84</v>
      </c>
      <c r="K15" s="19" t="n">
        <v>3</v>
      </c>
    </row>
    <row r="16" customFormat="false" ht="15" hidden="false" customHeight="false" outlineLevel="0" collapsed="false">
      <c r="A16" s="14" t="s">
        <v>1271</v>
      </c>
      <c r="B16" s="15" t="s">
        <v>1272</v>
      </c>
      <c r="C16" s="15" t="n">
        <v>0.75</v>
      </c>
      <c r="D16" s="15" t="n">
        <v>65</v>
      </c>
      <c r="E16" s="15" t="n">
        <v>50</v>
      </c>
      <c r="F16" s="15" t="s">
        <v>338</v>
      </c>
      <c r="G16" s="15" t="n">
        <v>1450</v>
      </c>
      <c r="H16" s="15" t="s">
        <v>141</v>
      </c>
      <c r="I16" s="18" t="n">
        <v>647856</v>
      </c>
      <c r="J16" s="18" t="n">
        <f aca="false">ROUND(ROUND(I16,2)*НДС!$A$1,2)</f>
        <v>751512.96</v>
      </c>
      <c r="K16" s="19" t="n">
        <v>3</v>
      </c>
    </row>
    <row r="17" customFormat="false" ht="15" hidden="false" customHeight="false" outlineLevel="0" collapsed="false">
      <c r="A17" s="14" t="s">
        <v>1273</v>
      </c>
      <c r="B17" s="15" t="s">
        <v>1274</v>
      </c>
      <c r="C17" s="15" t="n">
        <v>0.75</v>
      </c>
      <c r="D17" s="15" t="n">
        <v>65</v>
      </c>
      <c r="E17" s="15" t="n">
        <v>50</v>
      </c>
      <c r="F17" s="15" t="s">
        <v>338</v>
      </c>
      <c r="G17" s="15" t="n">
        <v>1450</v>
      </c>
      <c r="H17" s="15" t="s">
        <v>141</v>
      </c>
      <c r="I17" s="18" t="n">
        <v>582528</v>
      </c>
      <c r="J17" s="18" t="n">
        <f aca="false">ROUND(ROUND(I17,2)*НДС!$A$1,2)</f>
        <v>675732.48</v>
      </c>
      <c r="K17" s="19" t="n">
        <v>3</v>
      </c>
    </row>
    <row r="18" customFormat="false" ht="15" hidden="false" customHeight="false" outlineLevel="0" collapsed="false">
      <c r="A18" s="14" t="s">
        <v>1275</v>
      </c>
      <c r="B18" s="15" t="s">
        <v>1276</v>
      </c>
      <c r="C18" s="15" t="n">
        <v>1.1</v>
      </c>
      <c r="D18" s="15" t="n">
        <v>65</v>
      </c>
      <c r="E18" s="15" t="n">
        <v>50</v>
      </c>
      <c r="F18" s="15" t="s">
        <v>338</v>
      </c>
      <c r="G18" s="15" t="n">
        <v>1450</v>
      </c>
      <c r="H18" s="15" t="s">
        <v>141</v>
      </c>
      <c r="I18" s="18" t="n">
        <v>680910</v>
      </c>
      <c r="J18" s="18" t="n">
        <f aca="false">ROUND(ROUND(I18,2)*НДС!$A$1,2)</f>
        <v>789855.6</v>
      </c>
      <c r="K18" s="19" t="n">
        <v>3</v>
      </c>
    </row>
    <row r="19" customFormat="false" ht="15" hidden="false" customHeight="false" outlineLevel="0" collapsed="false">
      <c r="A19" s="14" t="s">
        <v>1277</v>
      </c>
      <c r="B19" s="15" t="s">
        <v>1278</v>
      </c>
      <c r="C19" s="15" t="n">
        <v>1.5</v>
      </c>
      <c r="D19" s="15" t="n">
        <v>65</v>
      </c>
      <c r="E19" s="15" t="n">
        <v>50</v>
      </c>
      <c r="F19" s="15" t="s">
        <v>338</v>
      </c>
      <c r="G19" s="15" t="n">
        <v>1450</v>
      </c>
      <c r="H19" s="15" t="s">
        <v>141</v>
      </c>
      <c r="I19" s="18" t="n">
        <v>715908</v>
      </c>
      <c r="J19" s="18" t="n">
        <f aca="false">ROUND(ROUND(I19,2)*НДС!$A$1,2)</f>
        <v>830453.28</v>
      </c>
      <c r="K19" s="19" t="n">
        <v>3</v>
      </c>
    </row>
    <row r="20" customFormat="false" ht="15" hidden="false" customHeight="false" outlineLevel="0" collapsed="false">
      <c r="A20" s="14" t="s">
        <v>1279</v>
      </c>
      <c r="B20" s="15" t="s">
        <v>1280</v>
      </c>
      <c r="C20" s="15" t="n">
        <v>2.2</v>
      </c>
      <c r="D20" s="15" t="n">
        <v>65</v>
      </c>
      <c r="E20" s="15" t="n">
        <v>50</v>
      </c>
      <c r="F20" s="15" t="s">
        <v>338</v>
      </c>
      <c r="G20" s="15" t="n">
        <v>1450</v>
      </c>
      <c r="H20" s="15" t="s">
        <v>141</v>
      </c>
      <c r="I20" s="18" t="n">
        <v>953118</v>
      </c>
      <c r="J20" s="18" t="n">
        <f aca="false">ROUND(ROUND(I20,2)*НДС!$A$1,2)</f>
        <v>1105616.88</v>
      </c>
      <c r="K20" s="19" t="n">
        <v>3</v>
      </c>
    </row>
    <row r="21" customFormat="false" ht="15" hidden="false" customHeight="false" outlineLevel="0" collapsed="false">
      <c r="A21" s="14" t="s">
        <v>1281</v>
      </c>
      <c r="B21" s="15" t="s">
        <v>1282</v>
      </c>
      <c r="C21" s="15" t="n">
        <v>3</v>
      </c>
      <c r="D21" s="15" t="n">
        <v>65</v>
      </c>
      <c r="E21" s="15" t="n">
        <v>50</v>
      </c>
      <c r="F21" s="15" t="s">
        <v>338</v>
      </c>
      <c r="G21" s="15" t="n">
        <v>1450</v>
      </c>
      <c r="H21" s="15" t="s">
        <v>141</v>
      </c>
      <c r="I21" s="18" t="n">
        <v>998226</v>
      </c>
      <c r="J21" s="18" t="n">
        <f aca="false">ROUND(ROUND(I21,2)*НДС!$A$1,2)</f>
        <v>1157942.16</v>
      </c>
      <c r="K21" s="19" t="n">
        <v>3</v>
      </c>
    </row>
    <row r="22" customFormat="false" ht="15" hidden="false" customHeight="false" outlineLevel="0" collapsed="false">
      <c r="A22" s="14" t="s">
        <v>1283</v>
      </c>
      <c r="B22" s="15" t="s">
        <v>1284</v>
      </c>
      <c r="C22" s="15" t="n">
        <v>2.2</v>
      </c>
      <c r="D22" s="15" t="n">
        <v>80</v>
      </c>
      <c r="E22" s="15" t="n">
        <v>65</v>
      </c>
      <c r="F22" s="15" t="s">
        <v>338</v>
      </c>
      <c r="G22" s="15" t="n">
        <v>2900</v>
      </c>
      <c r="H22" s="15" t="s">
        <v>141</v>
      </c>
      <c r="I22" s="18" t="n">
        <v>679356</v>
      </c>
      <c r="J22" s="18" t="n">
        <f aca="false">ROUND(ROUND(I22,2)*НДС!$A$1,2)</f>
        <v>788052.96</v>
      </c>
      <c r="K22" s="19" t="n">
        <v>3</v>
      </c>
    </row>
    <row r="23" customFormat="false" ht="15" hidden="false" customHeight="false" outlineLevel="0" collapsed="false">
      <c r="A23" s="14" t="s">
        <v>1285</v>
      </c>
      <c r="B23" s="15" t="s">
        <v>1286</v>
      </c>
      <c r="C23" s="15" t="n">
        <v>3</v>
      </c>
      <c r="D23" s="15" t="n">
        <v>80</v>
      </c>
      <c r="E23" s="15" t="n">
        <v>65</v>
      </c>
      <c r="F23" s="15" t="s">
        <v>338</v>
      </c>
      <c r="G23" s="15" t="n">
        <v>2900</v>
      </c>
      <c r="H23" s="15" t="s">
        <v>141</v>
      </c>
      <c r="I23" s="18" t="n">
        <v>790962</v>
      </c>
      <c r="J23" s="18" t="n">
        <f aca="false">ROUND(ROUND(I23,2)*НДС!$A$1,2)</f>
        <v>917515.92</v>
      </c>
      <c r="K23" s="19" t="n">
        <v>3</v>
      </c>
    </row>
    <row r="24" customFormat="false" ht="15" hidden="false" customHeight="false" outlineLevel="0" collapsed="false">
      <c r="A24" s="14" t="s">
        <v>1287</v>
      </c>
      <c r="B24" s="15" t="s">
        <v>1288</v>
      </c>
      <c r="C24" s="15" t="n">
        <v>4</v>
      </c>
      <c r="D24" s="15" t="n">
        <v>80</v>
      </c>
      <c r="E24" s="15" t="n">
        <v>65</v>
      </c>
      <c r="F24" s="15" t="s">
        <v>338</v>
      </c>
      <c r="G24" s="15" t="n">
        <v>2900</v>
      </c>
      <c r="H24" s="15" t="s">
        <v>141</v>
      </c>
      <c r="I24" s="18" t="n">
        <v>908496</v>
      </c>
      <c r="J24" s="18" t="n">
        <f aca="false">ROUND(ROUND(I24,2)*НДС!$A$1,2)</f>
        <v>1053855.36</v>
      </c>
      <c r="K24" s="19" t="n">
        <v>3</v>
      </c>
    </row>
    <row r="25" customFormat="false" ht="15" hidden="false" customHeight="false" outlineLevel="0" collapsed="false">
      <c r="A25" s="14" t="s">
        <v>1289</v>
      </c>
      <c r="B25" s="15" t="s">
        <v>1290</v>
      </c>
      <c r="C25" s="15" t="n">
        <v>5.5</v>
      </c>
      <c r="D25" s="15" t="n">
        <v>80</v>
      </c>
      <c r="E25" s="15" t="n">
        <v>65</v>
      </c>
      <c r="F25" s="15" t="s">
        <v>338</v>
      </c>
      <c r="G25" s="15" t="n">
        <v>2900</v>
      </c>
      <c r="H25" s="15" t="s">
        <v>141</v>
      </c>
      <c r="I25" s="18" t="n">
        <v>1203342</v>
      </c>
      <c r="J25" s="18" t="n">
        <f aca="false">ROUND(ROUND(I25,2)*НДС!$A$1,2)</f>
        <v>1395876.72</v>
      </c>
      <c r="K25" s="19" t="n">
        <v>3</v>
      </c>
    </row>
    <row r="26" customFormat="false" ht="15" hidden="false" customHeight="false" outlineLevel="0" collapsed="false">
      <c r="A26" s="14" t="s">
        <v>1291</v>
      </c>
      <c r="B26" s="15" t="s">
        <v>1292</v>
      </c>
      <c r="C26" s="15" t="n">
        <v>7.5</v>
      </c>
      <c r="D26" s="15" t="n">
        <v>80</v>
      </c>
      <c r="E26" s="15" t="n">
        <v>65</v>
      </c>
      <c r="F26" s="15" t="s">
        <v>338</v>
      </c>
      <c r="G26" s="15" t="n">
        <v>2900</v>
      </c>
      <c r="H26" s="15" t="s">
        <v>141</v>
      </c>
      <c r="I26" s="18" t="n">
        <v>1257924</v>
      </c>
      <c r="J26" s="18" t="n">
        <f aca="false">ROUND(ROUND(I26,2)*НДС!$A$1,2)</f>
        <v>1459191.84</v>
      </c>
      <c r="K26" s="19" t="n">
        <v>3</v>
      </c>
    </row>
    <row r="27" customFormat="false" ht="15" hidden="false" customHeight="false" outlineLevel="0" collapsed="false">
      <c r="A27" s="14" t="s">
        <v>1293</v>
      </c>
      <c r="B27" s="15" t="s">
        <v>1294</v>
      </c>
      <c r="C27" s="15" t="n">
        <v>11</v>
      </c>
      <c r="D27" s="15" t="n">
        <v>80</v>
      </c>
      <c r="E27" s="15" t="n">
        <v>65</v>
      </c>
      <c r="F27" s="15" t="s">
        <v>338</v>
      </c>
      <c r="G27" s="15" t="n">
        <v>2900</v>
      </c>
      <c r="H27" s="15" t="s">
        <v>141</v>
      </c>
      <c r="I27" s="18" t="n">
        <v>1760850</v>
      </c>
      <c r="J27" s="18" t="n">
        <f aca="false">ROUND(ROUND(I27,2)*НДС!$A$1,2)</f>
        <v>2042586</v>
      </c>
      <c r="K27" s="19" t="n">
        <v>3</v>
      </c>
    </row>
    <row r="28" customFormat="false" ht="15" hidden="false" customHeight="false" outlineLevel="0" collapsed="false">
      <c r="A28" s="14" t="s">
        <v>1295</v>
      </c>
      <c r="B28" s="15" t="s">
        <v>1296</v>
      </c>
      <c r="C28" s="15" t="n">
        <v>15</v>
      </c>
      <c r="D28" s="15" t="n">
        <v>80</v>
      </c>
      <c r="E28" s="15" t="n">
        <v>65</v>
      </c>
      <c r="F28" s="15" t="s">
        <v>338</v>
      </c>
      <c r="G28" s="15" t="n">
        <v>2900</v>
      </c>
      <c r="H28" s="15" t="s">
        <v>141</v>
      </c>
      <c r="I28" s="18" t="n">
        <v>1890408</v>
      </c>
      <c r="J28" s="18" t="n">
        <f aca="false">ROUND(ROUND(I28,2)*НДС!$A$1,2)</f>
        <v>2192873.28</v>
      </c>
      <c r="K28" s="19" t="n">
        <v>3</v>
      </c>
    </row>
    <row r="29" customFormat="false" ht="15" hidden="false" customHeight="false" outlineLevel="0" collapsed="false">
      <c r="A29" s="14" t="s">
        <v>1297</v>
      </c>
      <c r="B29" s="15" t="s">
        <v>1298</v>
      </c>
      <c r="C29" s="15" t="n">
        <v>18.5</v>
      </c>
      <c r="D29" s="15" t="n">
        <v>80</v>
      </c>
      <c r="E29" s="15" t="n">
        <v>65</v>
      </c>
      <c r="F29" s="15" t="s">
        <v>338</v>
      </c>
      <c r="G29" s="15" t="n">
        <v>2900</v>
      </c>
      <c r="H29" s="15" t="s">
        <v>141</v>
      </c>
      <c r="I29" s="18" t="n">
        <v>2111454</v>
      </c>
      <c r="J29" s="18" t="n">
        <f aca="false">ROUND(ROUND(I29,2)*НДС!$A$1,2)</f>
        <v>2449286.64</v>
      </c>
      <c r="K29" s="19" t="n">
        <v>3</v>
      </c>
    </row>
    <row r="30" customFormat="false" ht="15" hidden="false" customHeight="false" outlineLevel="0" collapsed="false">
      <c r="A30" s="14" t="s">
        <v>1299</v>
      </c>
      <c r="B30" s="15" t="s">
        <v>1300</v>
      </c>
      <c r="C30" s="15" t="n">
        <v>22</v>
      </c>
      <c r="D30" s="15" t="n">
        <v>80</v>
      </c>
      <c r="E30" s="15" t="n">
        <v>65</v>
      </c>
      <c r="F30" s="15" t="s">
        <v>338</v>
      </c>
      <c r="G30" s="15" t="n">
        <v>2900</v>
      </c>
      <c r="H30" s="15" t="s">
        <v>141</v>
      </c>
      <c r="I30" s="18" t="n">
        <v>2562558</v>
      </c>
      <c r="J30" s="18" t="n">
        <f aca="false">ROUND(ROUND(I30,2)*НДС!$A$1,2)</f>
        <v>2972567.28</v>
      </c>
      <c r="K30" s="19" t="n">
        <v>3</v>
      </c>
    </row>
    <row r="31" customFormat="false" ht="15" hidden="false" customHeight="false" outlineLevel="0" collapsed="false">
      <c r="A31" s="14" t="s">
        <v>1301</v>
      </c>
      <c r="B31" s="15" t="s">
        <v>1302</v>
      </c>
      <c r="C31" s="15" t="n">
        <v>30</v>
      </c>
      <c r="D31" s="15" t="n">
        <v>80</v>
      </c>
      <c r="E31" s="15" t="n">
        <v>65</v>
      </c>
      <c r="F31" s="15" t="s">
        <v>338</v>
      </c>
      <c r="G31" s="15" t="n">
        <v>2900</v>
      </c>
      <c r="H31" s="15" t="s">
        <v>141</v>
      </c>
      <c r="I31" s="18" t="n">
        <v>3281424</v>
      </c>
      <c r="J31" s="18" t="n">
        <f aca="false">ROUND(ROUND(I31,2)*НДС!$A$1,2)</f>
        <v>3806451.84</v>
      </c>
      <c r="K31" s="19" t="n">
        <v>3</v>
      </c>
    </row>
    <row r="32" customFormat="false" ht="15" hidden="false" customHeight="false" outlineLevel="0" collapsed="false">
      <c r="A32" s="14" t="s">
        <v>1303</v>
      </c>
      <c r="B32" s="15" t="s">
        <v>1304</v>
      </c>
      <c r="C32" s="15" t="n">
        <v>37</v>
      </c>
      <c r="D32" s="15" t="n">
        <v>80</v>
      </c>
      <c r="E32" s="15" t="n">
        <v>65</v>
      </c>
      <c r="F32" s="15" t="s">
        <v>338</v>
      </c>
      <c r="G32" s="15" t="n">
        <v>2900</v>
      </c>
      <c r="H32" s="15" t="s">
        <v>141</v>
      </c>
      <c r="I32" s="18" t="n">
        <v>3490686</v>
      </c>
      <c r="J32" s="18" t="n">
        <f aca="false">ROUND(ROUND(I32,2)*НДС!$A$1,2)</f>
        <v>4049195.76</v>
      </c>
      <c r="K32" s="19" t="n">
        <v>3</v>
      </c>
    </row>
    <row r="33" customFormat="false" ht="15" hidden="false" customHeight="false" outlineLevel="0" collapsed="false">
      <c r="A33" s="14" t="s">
        <v>1305</v>
      </c>
      <c r="B33" s="15" t="s">
        <v>1306</v>
      </c>
      <c r="C33" s="15" t="n">
        <v>0.75</v>
      </c>
      <c r="D33" s="15" t="n">
        <v>80</v>
      </c>
      <c r="E33" s="15" t="n">
        <v>65</v>
      </c>
      <c r="F33" s="15" t="s">
        <v>338</v>
      </c>
      <c r="G33" s="15" t="n">
        <v>1450</v>
      </c>
      <c r="H33" s="15" t="s">
        <v>141</v>
      </c>
      <c r="I33" s="18" t="n">
        <v>618690</v>
      </c>
      <c r="J33" s="18" t="n">
        <f aca="false">ROUND(ROUND(I33,2)*НДС!$A$1,2)</f>
        <v>717680.4</v>
      </c>
      <c r="K33" s="19" t="n">
        <v>3</v>
      </c>
    </row>
    <row r="34" customFormat="false" ht="15" hidden="false" customHeight="false" outlineLevel="0" collapsed="false">
      <c r="A34" s="14" t="s">
        <v>1307</v>
      </c>
      <c r="B34" s="15" t="s">
        <v>1308</v>
      </c>
      <c r="C34" s="15" t="n">
        <v>1.1</v>
      </c>
      <c r="D34" s="15" t="n">
        <v>80</v>
      </c>
      <c r="E34" s="15" t="n">
        <v>65</v>
      </c>
      <c r="F34" s="15" t="s">
        <v>338</v>
      </c>
      <c r="G34" s="15" t="n">
        <v>1450</v>
      </c>
      <c r="H34" s="15" t="s">
        <v>141</v>
      </c>
      <c r="I34" s="18" t="n">
        <v>649800</v>
      </c>
      <c r="J34" s="18" t="n">
        <f aca="false">ROUND(ROUND(I34,2)*НДС!$A$1,2)</f>
        <v>753768</v>
      </c>
      <c r="K34" s="19" t="n">
        <v>3</v>
      </c>
    </row>
    <row r="35" customFormat="false" ht="15" hidden="false" customHeight="false" outlineLevel="0" collapsed="false">
      <c r="A35" s="14" t="s">
        <v>1309</v>
      </c>
      <c r="B35" s="15" t="s">
        <v>1310</v>
      </c>
      <c r="C35" s="15" t="n">
        <v>1.5</v>
      </c>
      <c r="D35" s="15" t="n">
        <v>80</v>
      </c>
      <c r="E35" s="15" t="n">
        <v>65</v>
      </c>
      <c r="F35" s="15" t="s">
        <v>338</v>
      </c>
      <c r="G35" s="15" t="n">
        <v>1450</v>
      </c>
      <c r="H35" s="15" t="s">
        <v>141</v>
      </c>
      <c r="I35" s="18" t="n">
        <v>799518</v>
      </c>
      <c r="J35" s="18" t="n">
        <f aca="false">ROUND(ROUND(I35,2)*НДС!$A$1,2)</f>
        <v>927440.88</v>
      </c>
      <c r="K35" s="19" t="n">
        <v>3</v>
      </c>
    </row>
    <row r="36" customFormat="false" ht="15" hidden="false" customHeight="false" outlineLevel="0" collapsed="false">
      <c r="A36" s="14" t="s">
        <v>1311</v>
      </c>
      <c r="B36" s="15" t="s">
        <v>1312</v>
      </c>
      <c r="C36" s="15" t="n">
        <v>2.2</v>
      </c>
      <c r="D36" s="15" t="n">
        <v>80</v>
      </c>
      <c r="E36" s="15" t="n">
        <v>65</v>
      </c>
      <c r="F36" s="15" t="s">
        <v>338</v>
      </c>
      <c r="G36" s="15" t="n">
        <v>1450</v>
      </c>
      <c r="H36" s="15" t="s">
        <v>141</v>
      </c>
      <c r="I36" s="18" t="n">
        <v>929784</v>
      </c>
      <c r="J36" s="18" t="n">
        <f aca="false">ROUND(ROUND(I36,2)*НДС!$A$1,2)</f>
        <v>1078549.44</v>
      </c>
      <c r="K36" s="19" t="n">
        <v>3</v>
      </c>
    </row>
    <row r="37" customFormat="false" ht="15" hidden="false" customHeight="false" outlineLevel="0" collapsed="false">
      <c r="A37" s="14" t="s">
        <v>1313</v>
      </c>
      <c r="B37" s="15" t="s">
        <v>1314</v>
      </c>
      <c r="C37" s="15" t="n">
        <v>3</v>
      </c>
      <c r="D37" s="15" t="n">
        <v>80</v>
      </c>
      <c r="E37" s="15" t="n">
        <v>65</v>
      </c>
      <c r="F37" s="15" t="s">
        <v>338</v>
      </c>
      <c r="G37" s="15" t="n">
        <v>1450</v>
      </c>
      <c r="H37" s="15" t="s">
        <v>141</v>
      </c>
      <c r="I37" s="18" t="n">
        <v>974892</v>
      </c>
      <c r="J37" s="18" t="n">
        <f aca="false">ROUND(ROUND(I37,2)*НДС!$A$1,2)</f>
        <v>1130874.72</v>
      </c>
      <c r="K37" s="19" t="n">
        <v>3</v>
      </c>
    </row>
    <row r="38" customFormat="false" ht="15" hidden="false" customHeight="false" outlineLevel="0" collapsed="false">
      <c r="A38" s="14" t="s">
        <v>1315</v>
      </c>
      <c r="B38" s="15" t="s">
        <v>1316</v>
      </c>
      <c r="C38" s="15" t="n">
        <v>3</v>
      </c>
      <c r="D38" s="15" t="n">
        <v>80</v>
      </c>
      <c r="E38" s="15" t="n">
        <v>65</v>
      </c>
      <c r="F38" s="15" t="s">
        <v>338</v>
      </c>
      <c r="G38" s="15" t="n">
        <v>1450</v>
      </c>
      <c r="H38" s="15" t="s">
        <v>141</v>
      </c>
      <c r="I38" s="18" t="n">
        <v>1041396</v>
      </c>
      <c r="J38" s="18" t="n">
        <f aca="false">ROUND(ROUND(I38,2)*НДС!$A$1,2)</f>
        <v>1208019.36</v>
      </c>
      <c r="K38" s="19" t="n">
        <v>3</v>
      </c>
    </row>
    <row r="39" customFormat="false" ht="15" hidden="false" customHeight="false" outlineLevel="0" collapsed="false">
      <c r="A39" s="14" t="s">
        <v>1317</v>
      </c>
      <c r="B39" s="15" t="s">
        <v>1318</v>
      </c>
      <c r="C39" s="15" t="n">
        <v>4</v>
      </c>
      <c r="D39" s="15" t="n">
        <v>80</v>
      </c>
      <c r="E39" s="15" t="n">
        <v>65</v>
      </c>
      <c r="F39" s="15" t="s">
        <v>338</v>
      </c>
      <c r="G39" s="15" t="n">
        <v>1450</v>
      </c>
      <c r="H39" s="15" t="s">
        <v>141</v>
      </c>
      <c r="I39" s="18" t="n">
        <v>1164870</v>
      </c>
      <c r="J39" s="18" t="n">
        <f aca="false">ROUND(ROUND(I39,2)*НДС!$A$1,2)</f>
        <v>1351249.2</v>
      </c>
      <c r="K39" s="19" t="n">
        <v>3</v>
      </c>
    </row>
    <row r="40" customFormat="false" ht="15" hidden="false" customHeight="false" outlineLevel="0" collapsed="false">
      <c r="A40" s="14" t="s">
        <v>1319</v>
      </c>
      <c r="B40" s="15" t="s">
        <v>1320</v>
      </c>
      <c r="C40" s="15" t="n">
        <v>3</v>
      </c>
      <c r="D40" s="15" t="n">
        <v>100</v>
      </c>
      <c r="E40" s="15" t="n">
        <v>80</v>
      </c>
      <c r="F40" s="15" t="s">
        <v>338</v>
      </c>
      <c r="G40" s="15" t="n">
        <v>2900</v>
      </c>
      <c r="H40" s="15" t="s">
        <v>141</v>
      </c>
      <c r="I40" s="18" t="n">
        <v>825960</v>
      </c>
      <c r="J40" s="18" t="n">
        <f aca="false">ROUND(ROUND(I40,2)*НДС!$A$1,2)</f>
        <v>958113.6</v>
      </c>
      <c r="K40" s="19" t="n">
        <v>3</v>
      </c>
    </row>
    <row r="41" customFormat="false" ht="15" hidden="false" customHeight="false" outlineLevel="0" collapsed="false">
      <c r="A41" s="14" t="s">
        <v>1321</v>
      </c>
      <c r="B41" s="15" t="s">
        <v>1322</v>
      </c>
      <c r="C41" s="15" t="n">
        <v>4</v>
      </c>
      <c r="D41" s="15" t="n">
        <v>100</v>
      </c>
      <c r="E41" s="15" t="n">
        <v>80</v>
      </c>
      <c r="F41" s="15" t="s">
        <v>338</v>
      </c>
      <c r="G41" s="15" t="n">
        <v>2900</v>
      </c>
      <c r="H41" s="15" t="s">
        <v>141</v>
      </c>
      <c r="I41" s="18" t="n">
        <v>945006</v>
      </c>
      <c r="J41" s="18" t="n">
        <f aca="false">ROUND(ROUND(I41,2)*НДС!$A$1,2)</f>
        <v>1096206.96</v>
      </c>
      <c r="K41" s="19" t="n">
        <v>3</v>
      </c>
    </row>
    <row r="42" customFormat="false" ht="15" hidden="false" customHeight="false" outlineLevel="0" collapsed="false">
      <c r="A42" s="14" t="s">
        <v>1323</v>
      </c>
      <c r="B42" s="15" t="s">
        <v>1324</v>
      </c>
      <c r="C42" s="15" t="n">
        <v>5.5</v>
      </c>
      <c r="D42" s="15" t="n">
        <v>100</v>
      </c>
      <c r="E42" s="15" t="n">
        <v>80</v>
      </c>
      <c r="F42" s="15" t="s">
        <v>338</v>
      </c>
      <c r="G42" s="15" t="n">
        <v>2900</v>
      </c>
      <c r="H42" s="15" t="s">
        <v>141</v>
      </c>
      <c r="I42" s="18" t="n">
        <v>1222584</v>
      </c>
      <c r="J42" s="18" t="n">
        <f aca="false">ROUND(ROUND(I42,2)*НДС!$A$1,2)</f>
        <v>1418197.44</v>
      </c>
      <c r="K42" s="19" t="n">
        <v>3</v>
      </c>
    </row>
    <row r="43" customFormat="false" ht="15" hidden="false" customHeight="false" outlineLevel="0" collapsed="false">
      <c r="A43" s="14" t="s">
        <v>1325</v>
      </c>
      <c r="B43" s="15" t="s">
        <v>1326</v>
      </c>
      <c r="C43" s="15" t="n">
        <v>7.5</v>
      </c>
      <c r="D43" s="15" t="n">
        <v>100</v>
      </c>
      <c r="E43" s="15" t="n">
        <v>80</v>
      </c>
      <c r="F43" s="15" t="s">
        <v>338</v>
      </c>
      <c r="G43" s="15" t="n">
        <v>2900</v>
      </c>
      <c r="H43" s="15" t="s">
        <v>141</v>
      </c>
      <c r="I43" s="18" t="n">
        <v>1325442</v>
      </c>
      <c r="J43" s="18" t="n">
        <f aca="false">ROUND(ROUND(I43,2)*НДС!$A$1,2)</f>
        <v>1537512.72</v>
      </c>
      <c r="K43" s="19" t="n">
        <v>3</v>
      </c>
    </row>
    <row r="44" customFormat="false" ht="15" hidden="false" customHeight="false" outlineLevel="0" collapsed="false">
      <c r="A44" s="14" t="s">
        <v>1327</v>
      </c>
      <c r="B44" s="15" t="s">
        <v>1328</v>
      </c>
      <c r="C44" s="15" t="n">
        <v>11</v>
      </c>
      <c r="D44" s="15" t="n">
        <v>100</v>
      </c>
      <c r="E44" s="15" t="n">
        <v>80</v>
      </c>
      <c r="F44" s="15" t="s">
        <v>338</v>
      </c>
      <c r="G44" s="15" t="n">
        <v>2900</v>
      </c>
      <c r="H44" s="15" t="s">
        <v>141</v>
      </c>
      <c r="I44" s="18" t="n">
        <v>1699998</v>
      </c>
      <c r="J44" s="18" t="n">
        <f aca="false">ROUND(ROUND(I44,2)*НДС!$A$1,2)</f>
        <v>1971997.68</v>
      </c>
      <c r="K44" s="19" t="n">
        <v>3</v>
      </c>
    </row>
    <row r="45" customFormat="false" ht="15" hidden="false" customHeight="false" outlineLevel="0" collapsed="false">
      <c r="A45" s="14" t="s">
        <v>1329</v>
      </c>
      <c r="B45" s="15" t="s">
        <v>1330</v>
      </c>
      <c r="C45" s="15" t="n">
        <v>15</v>
      </c>
      <c r="D45" s="15" t="n">
        <v>100</v>
      </c>
      <c r="E45" s="15" t="n">
        <v>80</v>
      </c>
      <c r="F45" s="15" t="s">
        <v>338</v>
      </c>
      <c r="G45" s="15" t="n">
        <v>2900</v>
      </c>
      <c r="H45" s="15" t="s">
        <v>141</v>
      </c>
      <c r="I45" s="18" t="n">
        <v>1826814</v>
      </c>
      <c r="J45" s="18" t="n">
        <f aca="false">ROUND(ROUND(I45,2)*НДС!$A$1,2)</f>
        <v>2119104.24</v>
      </c>
      <c r="K45" s="19" t="n">
        <v>3</v>
      </c>
    </row>
    <row r="46" customFormat="false" ht="15" hidden="false" customHeight="false" outlineLevel="0" collapsed="false">
      <c r="A46" s="14" t="s">
        <v>1331</v>
      </c>
      <c r="B46" s="15" t="s">
        <v>1332</v>
      </c>
      <c r="C46" s="15" t="n">
        <v>18.5</v>
      </c>
      <c r="D46" s="15" t="n">
        <v>100</v>
      </c>
      <c r="E46" s="15" t="n">
        <v>80</v>
      </c>
      <c r="F46" s="15" t="s">
        <v>338</v>
      </c>
      <c r="G46" s="15" t="n">
        <v>2900</v>
      </c>
      <c r="H46" s="15" t="s">
        <v>141</v>
      </c>
      <c r="I46" s="18" t="n">
        <v>2170344</v>
      </c>
      <c r="J46" s="18" t="n">
        <f aca="false">ROUND(ROUND(I46,2)*НДС!$A$1,2)</f>
        <v>2517599.04</v>
      </c>
      <c r="K46" s="19" t="n">
        <v>3</v>
      </c>
    </row>
    <row r="47" customFormat="false" ht="15" hidden="false" customHeight="false" outlineLevel="0" collapsed="false">
      <c r="A47" s="14" t="s">
        <v>1333</v>
      </c>
      <c r="B47" s="15" t="s">
        <v>1334</v>
      </c>
      <c r="C47" s="15" t="n">
        <v>22</v>
      </c>
      <c r="D47" s="15" t="n">
        <v>100</v>
      </c>
      <c r="E47" s="15" t="n">
        <v>80</v>
      </c>
      <c r="F47" s="15" t="s">
        <v>338</v>
      </c>
      <c r="G47" s="15" t="n">
        <v>2900</v>
      </c>
      <c r="H47" s="15" t="s">
        <v>141</v>
      </c>
      <c r="I47" s="18" t="n">
        <v>2627730</v>
      </c>
      <c r="J47" s="18" t="n">
        <f aca="false">ROUND(ROUND(I47,2)*НДС!$A$1,2)</f>
        <v>3048166.8</v>
      </c>
      <c r="K47" s="19" t="n">
        <v>3</v>
      </c>
    </row>
    <row r="48" customFormat="false" ht="15" hidden="false" customHeight="false" outlineLevel="0" collapsed="false">
      <c r="A48" s="14" t="s">
        <v>1335</v>
      </c>
      <c r="B48" s="15" t="s">
        <v>1336</v>
      </c>
      <c r="C48" s="15" t="n">
        <v>30</v>
      </c>
      <c r="D48" s="15" t="n">
        <v>100</v>
      </c>
      <c r="E48" s="15" t="n">
        <v>80</v>
      </c>
      <c r="F48" s="15" t="s">
        <v>338</v>
      </c>
      <c r="G48" s="15" t="n">
        <v>2900</v>
      </c>
      <c r="H48" s="15" t="s">
        <v>141</v>
      </c>
      <c r="I48" s="18" t="n">
        <v>3262584</v>
      </c>
      <c r="J48" s="18" t="n">
        <f aca="false">ROUND(ROUND(I48,2)*НДС!$A$1,2)</f>
        <v>3784597.44</v>
      </c>
      <c r="K48" s="19" t="n">
        <v>3</v>
      </c>
    </row>
    <row r="49" customFormat="false" ht="15" hidden="false" customHeight="false" outlineLevel="0" collapsed="false">
      <c r="A49" s="14" t="s">
        <v>1337</v>
      </c>
      <c r="B49" s="15" t="s">
        <v>1338</v>
      </c>
      <c r="C49" s="15" t="n">
        <v>37</v>
      </c>
      <c r="D49" s="15" t="n">
        <v>100</v>
      </c>
      <c r="E49" s="15" t="n">
        <v>80</v>
      </c>
      <c r="F49" s="15" t="s">
        <v>338</v>
      </c>
      <c r="G49" s="15" t="n">
        <v>2900</v>
      </c>
      <c r="H49" s="15" t="s">
        <v>141</v>
      </c>
      <c r="I49" s="18" t="n">
        <v>3476160</v>
      </c>
      <c r="J49" s="18" t="n">
        <f aca="false">ROUND(ROUND(I49,2)*НДС!$A$1,2)</f>
        <v>4032345.6</v>
      </c>
      <c r="K49" s="19" t="n">
        <v>3</v>
      </c>
    </row>
    <row r="50" customFormat="false" ht="15" hidden="false" customHeight="false" outlineLevel="0" collapsed="false">
      <c r="A50" s="14" t="s">
        <v>1339</v>
      </c>
      <c r="B50" s="15" t="s">
        <v>1340</v>
      </c>
      <c r="C50" s="15" t="n">
        <v>30</v>
      </c>
      <c r="D50" s="15" t="n">
        <v>100</v>
      </c>
      <c r="E50" s="15" t="n">
        <v>80</v>
      </c>
      <c r="F50" s="15" t="s">
        <v>338</v>
      </c>
      <c r="G50" s="15" t="n">
        <v>2900</v>
      </c>
      <c r="H50" s="15" t="s">
        <v>141</v>
      </c>
      <c r="I50" s="18" t="n">
        <v>3308514</v>
      </c>
      <c r="J50" s="18" t="n">
        <f aca="false">ROUND(ROUND(I50,2)*НДС!$A$1,2)</f>
        <v>3837876.24</v>
      </c>
      <c r="K50" s="19" t="n">
        <v>3</v>
      </c>
    </row>
    <row r="51" customFormat="false" ht="15" hidden="false" customHeight="false" outlineLevel="0" collapsed="false">
      <c r="A51" s="14" t="s">
        <v>1341</v>
      </c>
      <c r="B51" s="15" t="s">
        <v>1342</v>
      </c>
      <c r="C51" s="15" t="n">
        <v>37</v>
      </c>
      <c r="D51" s="15" t="n">
        <v>100</v>
      </c>
      <c r="E51" s="15" t="n">
        <v>80</v>
      </c>
      <c r="F51" s="15" t="s">
        <v>338</v>
      </c>
      <c r="G51" s="15" t="n">
        <v>2900</v>
      </c>
      <c r="H51" s="15" t="s">
        <v>141</v>
      </c>
      <c r="I51" s="18" t="n">
        <v>3522090</v>
      </c>
      <c r="J51" s="18" t="n">
        <f aca="false">ROUND(ROUND(I51,2)*НДС!$A$1,2)</f>
        <v>4085624.4</v>
      </c>
      <c r="K51" s="19" t="n">
        <v>3</v>
      </c>
    </row>
    <row r="52" customFormat="false" ht="15" hidden="false" customHeight="false" outlineLevel="0" collapsed="false">
      <c r="A52" s="14" t="s">
        <v>1343</v>
      </c>
      <c r="B52" s="15" t="s">
        <v>1344</v>
      </c>
      <c r="C52" s="15" t="n">
        <v>45</v>
      </c>
      <c r="D52" s="15" t="n">
        <v>100</v>
      </c>
      <c r="E52" s="15" t="n">
        <v>80</v>
      </c>
      <c r="F52" s="15" t="s">
        <v>338</v>
      </c>
      <c r="G52" s="15" t="n">
        <v>2900</v>
      </c>
      <c r="H52" s="15" t="s">
        <v>141</v>
      </c>
      <c r="I52" s="18" t="n">
        <v>4377978</v>
      </c>
      <c r="J52" s="18" t="n">
        <f aca="false">ROUND(ROUND(I52,2)*НДС!$A$1,2)</f>
        <v>5078454.48</v>
      </c>
      <c r="K52" s="19" t="n">
        <v>3</v>
      </c>
    </row>
    <row r="53" customFormat="false" ht="15" hidden="false" customHeight="false" outlineLevel="0" collapsed="false">
      <c r="A53" s="14" t="s">
        <v>1345</v>
      </c>
      <c r="B53" s="15" t="s">
        <v>1346</v>
      </c>
      <c r="C53" s="15" t="n">
        <v>55</v>
      </c>
      <c r="D53" s="15" t="n">
        <v>100</v>
      </c>
      <c r="E53" s="15" t="n">
        <v>80</v>
      </c>
      <c r="F53" s="15" t="s">
        <v>338</v>
      </c>
      <c r="G53" s="15" t="n">
        <v>2900</v>
      </c>
      <c r="H53" s="15" t="s">
        <v>141</v>
      </c>
      <c r="I53" s="18" t="n">
        <v>5320242</v>
      </c>
      <c r="J53" s="18" t="n">
        <f aca="false">ROUND(ROUND(I53,2)*НДС!$A$1,2)</f>
        <v>6171480.72</v>
      </c>
      <c r="K53" s="19" t="n">
        <v>3</v>
      </c>
    </row>
    <row r="54" customFormat="false" ht="15" hidden="false" customHeight="false" outlineLevel="0" collapsed="false">
      <c r="A54" s="14" t="s">
        <v>1347</v>
      </c>
      <c r="B54" s="15" t="s">
        <v>1348</v>
      </c>
      <c r="C54" s="15" t="n">
        <v>75</v>
      </c>
      <c r="D54" s="15" t="n">
        <v>100</v>
      </c>
      <c r="E54" s="15" t="n">
        <v>80</v>
      </c>
      <c r="F54" s="15" t="s">
        <v>338</v>
      </c>
      <c r="G54" s="15" t="n">
        <v>2900</v>
      </c>
      <c r="H54" s="15" t="s">
        <v>141</v>
      </c>
      <c r="I54" s="18" t="n">
        <v>6564810</v>
      </c>
      <c r="J54" s="18" t="n">
        <f aca="false">ROUND(ROUND(I54,2)*НДС!$A$1,2)</f>
        <v>7615179.6</v>
      </c>
      <c r="K54" s="19" t="n">
        <v>3</v>
      </c>
    </row>
    <row r="55" customFormat="false" ht="15" hidden="false" customHeight="false" outlineLevel="0" collapsed="false">
      <c r="A55" s="14" t="s">
        <v>1349</v>
      </c>
      <c r="B55" s="15" t="s">
        <v>1350</v>
      </c>
      <c r="C55" s="15" t="n">
        <v>90</v>
      </c>
      <c r="D55" s="15" t="n">
        <v>100</v>
      </c>
      <c r="E55" s="15" t="n">
        <v>80</v>
      </c>
      <c r="F55" s="15" t="s">
        <v>338</v>
      </c>
      <c r="G55" s="15" t="n">
        <v>2900</v>
      </c>
      <c r="H55" s="15" t="s">
        <v>141</v>
      </c>
      <c r="I55" s="18" t="n">
        <v>6882828</v>
      </c>
      <c r="J55" s="18" t="n">
        <f aca="false">ROUND(ROUND(I55,2)*НДС!$A$1,2)</f>
        <v>7984080.48</v>
      </c>
      <c r="K55" s="19" t="n">
        <v>3</v>
      </c>
    </row>
    <row r="56" customFormat="false" ht="15" hidden="false" customHeight="false" outlineLevel="0" collapsed="false">
      <c r="A56" s="14" t="s">
        <v>1351</v>
      </c>
      <c r="B56" s="15" t="s">
        <v>1352</v>
      </c>
      <c r="C56" s="15" t="n">
        <v>0.75</v>
      </c>
      <c r="D56" s="15" t="n">
        <v>100</v>
      </c>
      <c r="E56" s="15" t="n">
        <v>80</v>
      </c>
      <c r="F56" s="15" t="s">
        <v>338</v>
      </c>
      <c r="G56" s="15" t="n">
        <v>1450</v>
      </c>
      <c r="H56" s="15" t="s">
        <v>141</v>
      </c>
      <c r="I56" s="18" t="n">
        <v>646686</v>
      </c>
      <c r="J56" s="18" t="n">
        <f aca="false">ROUND(ROUND(I56,2)*НДС!$A$1,2)</f>
        <v>750155.76</v>
      </c>
      <c r="K56" s="19" t="n">
        <v>3</v>
      </c>
    </row>
    <row r="57" customFormat="false" ht="15" hidden="false" customHeight="false" outlineLevel="0" collapsed="false">
      <c r="A57" s="14" t="s">
        <v>1353</v>
      </c>
      <c r="B57" s="15" t="s">
        <v>1354</v>
      </c>
      <c r="C57" s="15" t="n">
        <v>1.1</v>
      </c>
      <c r="D57" s="15" t="n">
        <v>100</v>
      </c>
      <c r="E57" s="15" t="n">
        <v>80</v>
      </c>
      <c r="F57" s="15" t="s">
        <v>338</v>
      </c>
      <c r="G57" s="15" t="n">
        <v>1450</v>
      </c>
      <c r="H57" s="15" t="s">
        <v>141</v>
      </c>
      <c r="I57" s="18" t="n">
        <v>736518</v>
      </c>
      <c r="J57" s="18" t="n">
        <f aca="false">ROUND(ROUND(I57,2)*НДС!$A$1,2)</f>
        <v>854360.88</v>
      </c>
      <c r="K57" s="19" t="n">
        <v>3</v>
      </c>
    </row>
    <row r="58" customFormat="false" ht="15" hidden="false" customHeight="false" outlineLevel="0" collapsed="false">
      <c r="A58" s="14" t="s">
        <v>1355</v>
      </c>
      <c r="B58" s="15" t="s">
        <v>1356</v>
      </c>
      <c r="C58" s="15" t="n">
        <v>1.5</v>
      </c>
      <c r="D58" s="15" t="n">
        <v>100</v>
      </c>
      <c r="E58" s="15" t="n">
        <v>80</v>
      </c>
      <c r="F58" s="15" t="s">
        <v>338</v>
      </c>
      <c r="G58" s="15" t="n">
        <v>1450</v>
      </c>
      <c r="H58" s="15" t="s">
        <v>141</v>
      </c>
      <c r="I58" s="18" t="n">
        <v>783960</v>
      </c>
      <c r="J58" s="18" t="n">
        <f aca="false">ROUND(ROUND(I58,2)*НДС!$A$1,2)</f>
        <v>909393.6</v>
      </c>
      <c r="K58" s="19" t="n">
        <v>3</v>
      </c>
    </row>
    <row r="59" customFormat="false" ht="15" hidden="false" customHeight="false" outlineLevel="0" collapsed="false">
      <c r="A59" s="14" t="s">
        <v>1357</v>
      </c>
      <c r="B59" s="15" t="s">
        <v>1358</v>
      </c>
      <c r="C59" s="15" t="n">
        <v>2.2</v>
      </c>
      <c r="D59" s="15" t="n">
        <v>100</v>
      </c>
      <c r="E59" s="15" t="n">
        <v>80</v>
      </c>
      <c r="F59" s="15" t="s">
        <v>338</v>
      </c>
      <c r="G59" s="15" t="n">
        <v>1450</v>
      </c>
      <c r="H59" s="15" t="s">
        <v>141</v>
      </c>
      <c r="I59" s="18" t="n">
        <v>901014</v>
      </c>
      <c r="J59" s="18" t="n">
        <f aca="false">ROUND(ROUND(I59,2)*НДС!$A$1,2)</f>
        <v>1045176.24</v>
      </c>
      <c r="K59" s="19" t="n">
        <v>3</v>
      </c>
    </row>
    <row r="60" customFormat="false" ht="15" hidden="false" customHeight="false" outlineLevel="0" collapsed="false">
      <c r="A60" s="14" t="s">
        <v>1359</v>
      </c>
      <c r="B60" s="15" t="s">
        <v>1360</v>
      </c>
      <c r="C60" s="15" t="n">
        <v>2.2</v>
      </c>
      <c r="D60" s="15" t="n">
        <v>100</v>
      </c>
      <c r="E60" s="15" t="n">
        <v>80</v>
      </c>
      <c r="F60" s="15" t="s">
        <v>338</v>
      </c>
      <c r="G60" s="15" t="n">
        <v>1450</v>
      </c>
      <c r="H60" s="15" t="s">
        <v>141</v>
      </c>
      <c r="I60" s="18" t="n">
        <v>983448</v>
      </c>
      <c r="J60" s="18" t="n">
        <f aca="false">ROUND(ROUND(I60,2)*НДС!$A$1,2)</f>
        <v>1140799.68</v>
      </c>
      <c r="K60" s="19" t="n">
        <v>3</v>
      </c>
    </row>
    <row r="61" customFormat="false" ht="15" hidden="false" customHeight="false" outlineLevel="0" collapsed="false">
      <c r="A61" s="14" t="s">
        <v>1361</v>
      </c>
      <c r="B61" s="15" t="s">
        <v>1362</v>
      </c>
      <c r="C61" s="15" t="n">
        <v>3</v>
      </c>
      <c r="D61" s="15" t="n">
        <v>100</v>
      </c>
      <c r="E61" s="15" t="n">
        <v>80</v>
      </c>
      <c r="F61" s="15" t="s">
        <v>338</v>
      </c>
      <c r="G61" s="15" t="n">
        <v>1450</v>
      </c>
      <c r="H61" s="15" t="s">
        <v>141</v>
      </c>
      <c r="I61" s="18" t="n">
        <v>1028556</v>
      </c>
      <c r="J61" s="18" t="n">
        <f aca="false">ROUND(ROUND(I61,2)*НДС!$A$1,2)</f>
        <v>1193124.96</v>
      </c>
      <c r="K61" s="19" t="n">
        <v>3</v>
      </c>
    </row>
    <row r="62" customFormat="false" ht="15" hidden="false" customHeight="false" outlineLevel="0" collapsed="false">
      <c r="A62" s="14" t="s">
        <v>1363</v>
      </c>
      <c r="B62" s="15" t="s">
        <v>1364</v>
      </c>
      <c r="C62" s="15" t="n">
        <v>3</v>
      </c>
      <c r="D62" s="15" t="n">
        <v>100</v>
      </c>
      <c r="E62" s="15" t="n">
        <v>80</v>
      </c>
      <c r="F62" s="15" t="s">
        <v>338</v>
      </c>
      <c r="G62" s="15" t="n">
        <v>1450</v>
      </c>
      <c r="H62" s="15" t="s">
        <v>141</v>
      </c>
      <c r="I62" s="18" t="n">
        <v>1062006</v>
      </c>
      <c r="J62" s="18" t="n">
        <f aca="false">ROUND(ROUND(I62,2)*НДС!$A$1,2)</f>
        <v>1231926.96</v>
      </c>
      <c r="K62" s="19" t="n">
        <v>3</v>
      </c>
    </row>
    <row r="63" customFormat="false" ht="15" hidden="false" customHeight="false" outlineLevel="0" collapsed="false">
      <c r="A63" s="14" t="s">
        <v>1365</v>
      </c>
      <c r="B63" s="15" t="s">
        <v>1366</v>
      </c>
      <c r="C63" s="15" t="n">
        <v>4</v>
      </c>
      <c r="D63" s="15" t="n">
        <v>100</v>
      </c>
      <c r="E63" s="15" t="n">
        <v>80</v>
      </c>
      <c r="F63" s="15" t="s">
        <v>338</v>
      </c>
      <c r="G63" s="15" t="n">
        <v>1450</v>
      </c>
      <c r="H63" s="15" t="s">
        <v>141</v>
      </c>
      <c r="I63" s="18" t="n">
        <v>1159770</v>
      </c>
      <c r="J63" s="18" t="n">
        <f aca="false">ROUND(ROUND(I63,2)*НДС!$A$1,2)</f>
        <v>1345333.2</v>
      </c>
      <c r="K63" s="19" t="n">
        <v>3</v>
      </c>
    </row>
    <row r="64" customFormat="false" ht="15" hidden="false" customHeight="false" outlineLevel="0" collapsed="false">
      <c r="A64" s="14" t="s">
        <v>1367</v>
      </c>
      <c r="B64" s="15" t="s">
        <v>1368</v>
      </c>
      <c r="C64" s="15" t="n">
        <v>4</v>
      </c>
      <c r="D64" s="15" t="n">
        <v>100</v>
      </c>
      <c r="E64" s="15" t="n">
        <v>80</v>
      </c>
      <c r="F64" s="15" t="s">
        <v>338</v>
      </c>
      <c r="G64" s="15" t="n">
        <v>1450</v>
      </c>
      <c r="H64" s="15" t="s">
        <v>141</v>
      </c>
      <c r="I64" s="18" t="n">
        <v>1189992</v>
      </c>
      <c r="J64" s="18" t="n">
        <f aca="false">ROUND(ROUND(I64,2)*НДС!$A$1,2)</f>
        <v>1380390.72</v>
      </c>
      <c r="K64" s="19" t="n">
        <v>3</v>
      </c>
    </row>
    <row r="65" customFormat="false" ht="15" hidden="false" customHeight="false" outlineLevel="0" collapsed="false">
      <c r="A65" s="14" t="s">
        <v>1369</v>
      </c>
      <c r="B65" s="15" t="s">
        <v>1370</v>
      </c>
      <c r="C65" s="15" t="n">
        <v>5.5</v>
      </c>
      <c r="D65" s="15" t="n">
        <v>100</v>
      </c>
      <c r="E65" s="15" t="n">
        <v>80</v>
      </c>
      <c r="F65" s="15" t="s">
        <v>338</v>
      </c>
      <c r="G65" s="15" t="n">
        <v>1450</v>
      </c>
      <c r="H65" s="15" t="s">
        <v>141</v>
      </c>
      <c r="I65" s="18" t="n">
        <v>1822098</v>
      </c>
      <c r="J65" s="18" t="n">
        <f aca="false">ROUND(ROUND(I65,2)*НДС!$A$1,2)</f>
        <v>2113633.68</v>
      </c>
      <c r="K65" s="19" t="n">
        <v>3</v>
      </c>
    </row>
    <row r="66" customFormat="false" ht="15" hidden="false" customHeight="false" outlineLevel="0" collapsed="false">
      <c r="A66" s="14" t="s">
        <v>1371</v>
      </c>
      <c r="B66" s="15" t="s">
        <v>1372</v>
      </c>
      <c r="C66" s="15" t="n">
        <v>5.5</v>
      </c>
      <c r="D66" s="15" t="n">
        <v>100</v>
      </c>
      <c r="E66" s="15" t="n">
        <v>80</v>
      </c>
      <c r="F66" s="15" t="s">
        <v>338</v>
      </c>
      <c r="G66" s="15" t="n">
        <v>1450</v>
      </c>
      <c r="H66" s="15" t="s">
        <v>141</v>
      </c>
      <c r="I66" s="18" t="n">
        <v>1439304</v>
      </c>
      <c r="J66" s="18" t="n">
        <f aca="false">ROUND(ROUND(I66,2)*НДС!$A$1,2)</f>
        <v>1669592.64</v>
      </c>
      <c r="K66" s="19" t="n">
        <v>3</v>
      </c>
    </row>
    <row r="67" customFormat="false" ht="15" hidden="false" customHeight="false" outlineLevel="0" collapsed="false">
      <c r="A67" s="14" t="s">
        <v>1373</v>
      </c>
      <c r="B67" s="15" t="s">
        <v>1374</v>
      </c>
      <c r="C67" s="15" t="n">
        <v>7.5</v>
      </c>
      <c r="D67" s="15" t="n">
        <v>100</v>
      </c>
      <c r="E67" s="15" t="n">
        <v>80</v>
      </c>
      <c r="F67" s="15" t="s">
        <v>338</v>
      </c>
      <c r="G67" s="15" t="n">
        <v>1450</v>
      </c>
      <c r="H67" s="15" t="s">
        <v>141</v>
      </c>
      <c r="I67" s="18" t="n">
        <v>1944198</v>
      </c>
      <c r="J67" s="18" t="n">
        <f aca="false">ROUND(ROUND(I67,2)*НДС!$A$1,2)</f>
        <v>2255269.68</v>
      </c>
      <c r="K67" s="19" t="n">
        <v>3</v>
      </c>
    </row>
    <row r="68" customFormat="false" ht="15" hidden="false" customHeight="false" outlineLevel="0" collapsed="false">
      <c r="A68" s="14" t="s">
        <v>1375</v>
      </c>
      <c r="B68" s="15" t="s">
        <v>1376</v>
      </c>
      <c r="C68" s="15" t="n">
        <v>11</v>
      </c>
      <c r="D68" s="15" t="n">
        <v>100</v>
      </c>
      <c r="E68" s="15" t="n">
        <v>80</v>
      </c>
      <c r="F68" s="15" t="s">
        <v>338</v>
      </c>
      <c r="G68" s="15" t="n">
        <v>1450</v>
      </c>
      <c r="H68" s="15" t="s">
        <v>141</v>
      </c>
      <c r="I68" s="18" t="n">
        <v>2351730</v>
      </c>
      <c r="J68" s="18" t="n">
        <f aca="false">ROUND(ROUND(I68,2)*НДС!$A$1,2)</f>
        <v>2728006.8</v>
      </c>
      <c r="K68" s="19" t="n">
        <v>3</v>
      </c>
    </row>
    <row r="69" customFormat="false" ht="15" hidden="false" customHeight="false" outlineLevel="0" collapsed="false">
      <c r="A69" s="14" t="s">
        <v>1377</v>
      </c>
      <c r="B69" s="15" t="s">
        <v>1378</v>
      </c>
      <c r="C69" s="15" t="n">
        <v>4</v>
      </c>
      <c r="D69" s="15" t="n">
        <v>100</v>
      </c>
      <c r="E69" s="15" t="n">
        <v>100</v>
      </c>
      <c r="F69" s="15" t="s">
        <v>338</v>
      </c>
      <c r="G69" s="15" t="n">
        <v>2900</v>
      </c>
      <c r="H69" s="15" t="s">
        <v>141</v>
      </c>
      <c r="I69" s="18" t="n">
        <v>1011756</v>
      </c>
      <c r="J69" s="18" t="n">
        <f aca="false">ROUND(ROUND(I69,2)*НДС!$A$1,2)</f>
        <v>1173636.96</v>
      </c>
      <c r="K69" s="19" t="n">
        <v>3</v>
      </c>
    </row>
    <row r="70" customFormat="false" ht="15" hidden="false" customHeight="false" outlineLevel="0" collapsed="false">
      <c r="A70" s="14" t="s">
        <v>1379</v>
      </c>
      <c r="B70" s="15" t="s">
        <v>1380</v>
      </c>
      <c r="C70" s="15" t="n">
        <v>5.5</v>
      </c>
      <c r="D70" s="15" t="n">
        <v>100</v>
      </c>
      <c r="E70" s="15" t="n">
        <v>100</v>
      </c>
      <c r="F70" s="15" t="s">
        <v>338</v>
      </c>
      <c r="G70" s="15" t="n">
        <v>2900</v>
      </c>
      <c r="H70" s="15" t="s">
        <v>141</v>
      </c>
      <c r="I70" s="18" t="n">
        <v>1279902</v>
      </c>
      <c r="J70" s="18" t="n">
        <f aca="false">ROUND(ROUND(I70,2)*НДС!$A$1,2)</f>
        <v>1484686.32</v>
      </c>
      <c r="K70" s="19" t="n">
        <v>3</v>
      </c>
    </row>
    <row r="71" customFormat="false" ht="15" hidden="false" customHeight="false" outlineLevel="0" collapsed="false">
      <c r="A71" s="14" t="s">
        <v>1381</v>
      </c>
      <c r="B71" s="15" t="s">
        <v>1382</v>
      </c>
      <c r="C71" s="15" t="n">
        <v>7.5</v>
      </c>
      <c r="D71" s="15" t="n">
        <v>100</v>
      </c>
      <c r="E71" s="15" t="n">
        <v>100</v>
      </c>
      <c r="F71" s="15" t="s">
        <v>338</v>
      </c>
      <c r="G71" s="15" t="n">
        <v>2900</v>
      </c>
      <c r="H71" s="15" t="s">
        <v>141</v>
      </c>
      <c r="I71" s="18" t="n">
        <v>1334478</v>
      </c>
      <c r="J71" s="18" t="n">
        <f aca="false">ROUND(ROUND(I71,2)*НДС!$A$1,2)</f>
        <v>1547994.48</v>
      </c>
      <c r="K71" s="19" t="n">
        <v>3</v>
      </c>
    </row>
    <row r="72" customFormat="false" ht="15" hidden="false" customHeight="false" outlineLevel="0" collapsed="false">
      <c r="A72" s="14" t="s">
        <v>1383</v>
      </c>
      <c r="B72" s="15" t="s">
        <v>1384</v>
      </c>
      <c r="C72" s="15" t="n">
        <v>11</v>
      </c>
      <c r="D72" s="15" t="n">
        <v>125</v>
      </c>
      <c r="E72" s="15" t="n">
        <v>100</v>
      </c>
      <c r="F72" s="15" t="s">
        <v>338</v>
      </c>
      <c r="G72" s="15" t="n">
        <v>2900</v>
      </c>
      <c r="H72" s="15" t="s">
        <v>141</v>
      </c>
      <c r="I72" s="18" t="n">
        <v>1789116</v>
      </c>
      <c r="J72" s="18" t="n">
        <f aca="false">ROUND(ROUND(I72,2)*НДС!$A$1,2)</f>
        <v>2075374.56</v>
      </c>
      <c r="K72" s="19" t="n">
        <v>3</v>
      </c>
    </row>
    <row r="73" customFormat="false" ht="15" hidden="false" customHeight="false" outlineLevel="0" collapsed="false">
      <c r="A73" s="14" t="s">
        <v>1385</v>
      </c>
      <c r="B73" s="15" t="s">
        <v>1386</v>
      </c>
      <c r="C73" s="15" t="n">
        <v>15</v>
      </c>
      <c r="D73" s="15" t="n">
        <v>125</v>
      </c>
      <c r="E73" s="15" t="n">
        <v>100</v>
      </c>
      <c r="F73" s="15" t="s">
        <v>338</v>
      </c>
      <c r="G73" s="15" t="n">
        <v>2900</v>
      </c>
      <c r="H73" s="15" t="s">
        <v>141</v>
      </c>
      <c r="I73" s="18" t="n">
        <v>1918290</v>
      </c>
      <c r="J73" s="18" t="n">
        <f aca="false">ROUND(ROUND(I73,2)*НДС!$A$1,2)</f>
        <v>2225216.4</v>
      </c>
      <c r="K73" s="19" t="n">
        <v>3</v>
      </c>
    </row>
    <row r="74" customFormat="false" ht="15" hidden="false" customHeight="false" outlineLevel="0" collapsed="false">
      <c r="A74" s="14" t="s">
        <v>1387</v>
      </c>
      <c r="B74" s="15" t="s">
        <v>1388</v>
      </c>
      <c r="C74" s="15" t="n">
        <v>18.5</v>
      </c>
      <c r="D74" s="15" t="n">
        <v>125</v>
      </c>
      <c r="E74" s="15" t="n">
        <v>100</v>
      </c>
      <c r="F74" s="15" t="s">
        <v>338</v>
      </c>
      <c r="G74" s="15" t="n">
        <v>2900</v>
      </c>
      <c r="H74" s="15" t="s">
        <v>141</v>
      </c>
      <c r="I74" s="18" t="n">
        <v>2162100</v>
      </c>
      <c r="J74" s="18" t="n">
        <f aca="false">ROUND(ROUND(I74,2)*НДС!$A$1,2)</f>
        <v>2508036</v>
      </c>
      <c r="K74" s="19" t="n">
        <v>3</v>
      </c>
    </row>
    <row r="75" customFormat="false" ht="15" hidden="false" customHeight="false" outlineLevel="0" collapsed="false">
      <c r="A75" s="14" t="s">
        <v>1389</v>
      </c>
      <c r="B75" s="15" t="s">
        <v>1390</v>
      </c>
      <c r="C75" s="15" t="n">
        <v>22</v>
      </c>
      <c r="D75" s="15" t="n">
        <v>125</v>
      </c>
      <c r="E75" s="15" t="n">
        <v>100</v>
      </c>
      <c r="F75" s="15" t="s">
        <v>338</v>
      </c>
      <c r="G75" s="15" t="n">
        <v>2900</v>
      </c>
      <c r="H75" s="15" t="s">
        <v>141</v>
      </c>
      <c r="I75" s="18" t="n">
        <v>2604174</v>
      </c>
      <c r="J75" s="18" t="n">
        <f aca="false">ROUND(ROUND(I75,2)*НДС!$A$1,2)</f>
        <v>3020841.84</v>
      </c>
      <c r="K75" s="19" t="n">
        <v>3</v>
      </c>
    </row>
    <row r="76" customFormat="false" ht="15" hidden="false" customHeight="false" outlineLevel="0" collapsed="false">
      <c r="A76" s="14" t="s">
        <v>1391</v>
      </c>
      <c r="B76" s="15" t="s">
        <v>1392</v>
      </c>
      <c r="C76" s="15" t="n">
        <v>22</v>
      </c>
      <c r="D76" s="15" t="n">
        <v>125</v>
      </c>
      <c r="E76" s="15" t="n">
        <v>100</v>
      </c>
      <c r="F76" s="15" t="s">
        <v>338</v>
      </c>
      <c r="G76" s="15" t="n">
        <v>2900</v>
      </c>
      <c r="H76" s="15" t="s">
        <v>141</v>
      </c>
      <c r="I76" s="18" t="n">
        <v>2704290</v>
      </c>
      <c r="J76" s="18" t="n">
        <f aca="false">ROUND(ROUND(I76,2)*НДС!$A$1,2)</f>
        <v>3136976.4</v>
      </c>
      <c r="K76" s="19" t="n">
        <v>3</v>
      </c>
    </row>
    <row r="77" customFormat="false" ht="15" hidden="false" customHeight="false" outlineLevel="0" collapsed="false">
      <c r="A77" s="14" t="s">
        <v>1393</v>
      </c>
      <c r="B77" s="15" t="s">
        <v>1394</v>
      </c>
      <c r="C77" s="15" t="n">
        <v>30</v>
      </c>
      <c r="D77" s="15" t="n">
        <v>125</v>
      </c>
      <c r="E77" s="15" t="n">
        <v>100</v>
      </c>
      <c r="F77" s="15" t="s">
        <v>338</v>
      </c>
      <c r="G77" s="15" t="n">
        <v>2900</v>
      </c>
      <c r="H77" s="15" t="s">
        <v>141</v>
      </c>
      <c r="I77" s="18" t="n">
        <v>3344634</v>
      </c>
      <c r="J77" s="18" t="n">
        <f aca="false">ROUND(ROUND(I77,2)*НДС!$A$1,2)</f>
        <v>3879775.44</v>
      </c>
      <c r="K77" s="19" t="n">
        <v>3</v>
      </c>
    </row>
    <row r="78" customFormat="false" ht="15" hidden="false" customHeight="false" outlineLevel="0" collapsed="false">
      <c r="A78" s="14" t="s">
        <v>1395</v>
      </c>
      <c r="B78" s="15" t="s">
        <v>1396</v>
      </c>
      <c r="C78" s="15" t="n">
        <v>37</v>
      </c>
      <c r="D78" s="15" t="n">
        <v>125</v>
      </c>
      <c r="E78" s="15" t="n">
        <v>100</v>
      </c>
      <c r="F78" s="15" t="s">
        <v>338</v>
      </c>
      <c r="G78" s="15" t="n">
        <v>2900</v>
      </c>
      <c r="H78" s="15" t="s">
        <v>141</v>
      </c>
      <c r="I78" s="18" t="n">
        <v>3558606</v>
      </c>
      <c r="J78" s="18" t="n">
        <f aca="false">ROUND(ROUND(I78,2)*НДС!$A$1,2)</f>
        <v>4127982.96</v>
      </c>
      <c r="K78" s="19" t="n">
        <v>3</v>
      </c>
    </row>
    <row r="79" customFormat="false" ht="15" hidden="false" customHeight="false" outlineLevel="0" collapsed="false">
      <c r="A79" s="14" t="s">
        <v>1397</v>
      </c>
      <c r="B79" s="15" t="s">
        <v>1398</v>
      </c>
      <c r="C79" s="15" t="n">
        <v>45</v>
      </c>
      <c r="D79" s="15" t="n">
        <v>125</v>
      </c>
      <c r="E79" s="15" t="n">
        <v>100</v>
      </c>
      <c r="F79" s="15" t="s">
        <v>338</v>
      </c>
      <c r="G79" s="15" t="n">
        <v>2900</v>
      </c>
      <c r="H79" s="15" t="s">
        <v>141</v>
      </c>
      <c r="I79" s="18" t="n">
        <v>4120428</v>
      </c>
      <c r="J79" s="18" t="n">
        <f aca="false">ROUND(ROUND(I79,2)*НДС!$A$1,2)</f>
        <v>4779696.48</v>
      </c>
      <c r="K79" s="19" t="n">
        <v>3</v>
      </c>
    </row>
    <row r="80" customFormat="false" ht="15" hidden="false" customHeight="false" outlineLevel="0" collapsed="false">
      <c r="A80" s="14" t="s">
        <v>1399</v>
      </c>
      <c r="B80" s="15" t="s">
        <v>1400</v>
      </c>
      <c r="C80" s="15" t="n">
        <v>55</v>
      </c>
      <c r="D80" s="15" t="n">
        <v>125</v>
      </c>
      <c r="E80" s="15" t="n">
        <v>100</v>
      </c>
      <c r="F80" s="15" t="s">
        <v>338</v>
      </c>
      <c r="G80" s="15" t="n">
        <v>2900</v>
      </c>
      <c r="H80" s="15" t="s">
        <v>141</v>
      </c>
      <c r="I80" s="18" t="n">
        <v>5016360</v>
      </c>
      <c r="J80" s="18" t="n">
        <f aca="false">ROUND(ROUND(I80,2)*НДС!$A$1,2)</f>
        <v>5818977.6</v>
      </c>
      <c r="K80" s="19" t="n">
        <v>3</v>
      </c>
    </row>
    <row r="81" customFormat="false" ht="15" hidden="false" customHeight="false" outlineLevel="0" collapsed="false">
      <c r="A81" s="14" t="s">
        <v>1401</v>
      </c>
      <c r="B81" s="15" t="s">
        <v>1402</v>
      </c>
      <c r="C81" s="15" t="n">
        <v>75</v>
      </c>
      <c r="D81" s="15" t="n">
        <v>125</v>
      </c>
      <c r="E81" s="15" t="n">
        <v>100</v>
      </c>
      <c r="F81" s="15" t="s">
        <v>338</v>
      </c>
      <c r="G81" s="15" t="n">
        <v>2900</v>
      </c>
      <c r="H81" s="15" t="s">
        <v>141</v>
      </c>
      <c r="I81" s="18" t="n">
        <v>6260934</v>
      </c>
      <c r="J81" s="18" t="n">
        <f aca="false">ROUND(ROUND(I81,2)*НДС!$A$1,2)</f>
        <v>7262683.44</v>
      </c>
      <c r="K81" s="19" t="n">
        <v>3</v>
      </c>
    </row>
    <row r="82" customFormat="false" ht="15" hidden="false" customHeight="false" outlineLevel="0" collapsed="false">
      <c r="A82" s="14" t="s">
        <v>1403</v>
      </c>
      <c r="B82" s="15" t="s">
        <v>1404</v>
      </c>
      <c r="C82" s="15" t="n">
        <v>75</v>
      </c>
      <c r="D82" s="15" t="n">
        <v>125</v>
      </c>
      <c r="E82" s="15" t="n">
        <v>100</v>
      </c>
      <c r="F82" s="15" t="s">
        <v>338</v>
      </c>
      <c r="G82" s="15" t="n">
        <v>2900</v>
      </c>
      <c r="H82" s="15" t="s">
        <v>141</v>
      </c>
      <c r="I82" s="18" t="n">
        <v>6688482</v>
      </c>
      <c r="J82" s="18" t="n">
        <f aca="false">ROUND(ROUND(I82,2)*НДС!$A$1,2)</f>
        <v>7758639.12</v>
      </c>
      <c r="K82" s="19" t="n">
        <v>3</v>
      </c>
    </row>
    <row r="83" customFormat="false" ht="15" hidden="false" customHeight="false" outlineLevel="0" collapsed="false">
      <c r="A83" s="14" t="s">
        <v>1405</v>
      </c>
      <c r="B83" s="15" t="s">
        <v>1406</v>
      </c>
      <c r="C83" s="15" t="n">
        <v>90</v>
      </c>
      <c r="D83" s="15" t="n">
        <v>125</v>
      </c>
      <c r="E83" s="15" t="n">
        <v>100</v>
      </c>
      <c r="F83" s="15" t="s">
        <v>338</v>
      </c>
      <c r="G83" s="15" t="n">
        <v>2900</v>
      </c>
      <c r="H83" s="15" t="s">
        <v>141</v>
      </c>
      <c r="I83" s="18" t="n">
        <v>6998646</v>
      </c>
      <c r="J83" s="18" t="n">
        <f aca="false">ROUND(ROUND(I83,2)*НДС!$A$1,2)</f>
        <v>8118429.36</v>
      </c>
      <c r="K83" s="19" t="n">
        <v>3</v>
      </c>
    </row>
    <row r="84" customFormat="false" ht="15" hidden="false" customHeight="false" outlineLevel="0" collapsed="false">
      <c r="A84" s="14" t="s">
        <v>1407</v>
      </c>
      <c r="B84" s="15" t="s">
        <v>1408</v>
      </c>
      <c r="C84" s="15" t="n">
        <v>110</v>
      </c>
      <c r="D84" s="15" t="n">
        <v>125</v>
      </c>
      <c r="E84" s="15" t="n">
        <v>100</v>
      </c>
      <c r="F84" s="15" t="s">
        <v>338</v>
      </c>
      <c r="G84" s="15" t="n">
        <v>2900</v>
      </c>
      <c r="H84" s="15" t="s">
        <v>141</v>
      </c>
      <c r="I84" s="18" t="n">
        <v>11258838</v>
      </c>
      <c r="J84" s="18" t="n">
        <f aca="false">ROUND(ROUND(I84,2)*НДС!$A$1,2)</f>
        <v>13060252.08</v>
      </c>
      <c r="K84" s="19" t="n">
        <v>3</v>
      </c>
    </row>
    <row r="85" customFormat="false" ht="15" hidden="false" customHeight="false" outlineLevel="0" collapsed="false">
      <c r="A85" s="14" t="s">
        <v>1409</v>
      </c>
      <c r="B85" s="15" t="s">
        <v>1410</v>
      </c>
      <c r="C85" s="15" t="n">
        <v>132</v>
      </c>
      <c r="D85" s="15" t="n">
        <v>125</v>
      </c>
      <c r="E85" s="15" t="n">
        <v>100</v>
      </c>
      <c r="F85" s="15" t="s">
        <v>338</v>
      </c>
      <c r="G85" s="15" t="n">
        <v>2900</v>
      </c>
      <c r="H85" s="15" t="s">
        <v>141</v>
      </c>
      <c r="I85" s="18" t="n">
        <v>11984382</v>
      </c>
      <c r="J85" s="18" t="n">
        <f aca="false">ROUND(ROUND(I85,2)*НДС!$A$1,2)</f>
        <v>13901883.12</v>
      </c>
      <c r="K85" s="19" t="n">
        <v>3</v>
      </c>
    </row>
    <row r="86" customFormat="false" ht="15" hidden="false" customHeight="false" outlineLevel="0" collapsed="false">
      <c r="A86" s="14" t="s">
        <v>1411</v>
      </c>
      <c r="B86" s="15" t="s">
        <v>1412</v>
      </c>
      <c r="C86" s="15" t="n">
        <v>160</v>
      </c>
      <c r="D86" s="15" t="n">
        <v>125</v>
      </c>
      <c r="E86" s="15" t="n">
        <v>100</v>
      </c>
      <c r="F86" s="15" t="s">
        <v>338</v>
      </c>
      <c r="G86" s="15" t="n">
        <v>2900</v>
      </c>
      <c r="H86" s="15" t="s">
        <v>141</v>
      </c>
      <c r="I86" s="18" t="n">
        <v>12585468</v>
      </c>
      <c r="J86" s="18" t="n">
        <f aca="false">ROUND(ROUND(I86,2)*НДС!$A$1,2)</f>
        <v>14599142.88</v>
      </c>
      <c r="K86" s="19" t="n">
        <v>3</v>
      </c>
    </row>
    <row r="87" customFormat="false" ht="15" hidden="false" customHeight="false" outlineLevel="0" collapsed="false">
      <c r="A87" s="14" t="s">
        <v>1413</v>
      </c>
      <c r="B87" s="15" t="s">
        <v>1414</v>
      </c>
      <c r="C87" s="15" t="n">
        <v>0.75</v>
      </c>
      <c r="D87" s="15" t="n">
        <v>100</v>
      </c>
      <c r="E87" s="15" t="n">
        <v>100</v>
      </c>
      <c r="F87" s="15" t="s">
        <v>338</v>
      </c>
      <c r="G87" s="15" t="n">
        <v>1450</v>
      </c>
      <c r="H87" s="15" t="s">
        <v>141</v>
      </c>
      <c r="I87" s="18" t="n">
        <v>689076</v>
      </c>
      <c r="J87" s="18" t="n">
        <f aca="false">ROUND(ROUND(I87,2)*НДС!$A$1,2)</f>
        <v>799328.16</v>
      </c>
      <c r="K87" s="19" t="n">
        <v>3</v>
      </c>
    </row>
    <row r="88" customFormat="false" ht="15" hidden="false" customHeight="false" outlineLevel="0" collapsed="false">
      <c r="A88" s="14" t="s">
        <v>1415</v>
      </c>
      <c r="B88" s="15" t="s">
        <v>1416</v>
      </c>
      <c r="C88" s="15" t="n">
        <v>1.1</v>
      </c>
      <c r="D88" s="15" t="n">
        <v>125</v>
      </c>
      <c r="E88" s="15" t="n">
        <v>100</v>
      </c>
      <c r="F88" s="15" t="s">
        <v>338</v>
      </c>
      <c r="G88" s="15" t="n">
        <v>1450</v>
      </c>
      <c r="H88" s="15" t="s">
        <v>141</v>
      </c>
      <c r="I88" s="18" t="n">
        <v>820122</v>
      </c>
      <c r="J88" s="18" t="n">
        <f aca="false">ROUND(ROUND(I88,2)*НДС!$A$1,2)</f>
        <v>951341.52</v>
      </c>
      <c r="K88" s="19" t="n">
        <v>3</v>
      </c>
    </row>
    <row r="89" customFormat="false" ht="15" hidden="false" customHeight="false" outlineLevel="0" collapsed="false">
      <c r="A89" s="14" t="s">
        <v>1417</v>
      </c>
      <c r="B89" s="15" t="s">
        <v>1418</v>
      </c>
      <c r="C89" s="15" t="n">
        <v>1.5</v>
      </c>
      <c r="D89" s="15" t="n">
        <v>125</v>
      </c>
      <c r="E89" s="15" t="n">
        <v>100</v>
      </c>
      <c r="F89" s="15" t="s">
        <v>338</v>
      </c>
      <c r="G89" s="15" t="n">
        <v>1450</v>
      </c>
      <c r="H89" s="15" t="s">
        <v>141</v>
      </c>
      <c r="I89" s="18" t="n">
        <v>855510</v>
      </c>
      <c r="J89" s="18" t="n">
        <f aca="false">ROUND(ROUND(I89,2)*НДС!$A$1,2)</f>
        <v>992391.6</v>
      </c>
      <c r="K89" s="19" t="n">
        <v>3</v>
      </c>
    </row>
    <row r="90" customFormat="false" ht="15" hidden="false" customHeight="false" outlineLevel="0" collapsed="false">
      <c r="A90" s="14" t="s">
        <v>1419</v>
      </c>
      <c r="B90" s="15" t="s">
        <v>1420</v>
      </c>
      <c r="C90" s="15" t="n">
        <v>2.2</v>
      </c>
      <c r="D90" s="15" t="n">
        <v>125</v>
      </c>
      <c r="E90" s="15" t="n">
        <v>100</v>
      </c>
      <c r="F90" s="15" t="s">
        <v>338</v>
      </c>
      <c r="G90" s="15" t="n">
        <v>1450</v>
      </c>
      <c r="H90" s="15" t="s">
        <v>141</v>
      </c>
      <c r="I90" s="18" t="n">
        <v>997836</v>
      </c>
      <c r="J90" s="18" t="n">
        <f aca="false">ROUND(ROUND(I90,2)*НДС!$A$1,2)</f>
        <v>1157489.76</v>
      </c>
      <c r="K90" s="19" t="n">
        <v>3</v>
      </c>
    </row>
    <row r="91" customFormat="false" ht="15" hidden="false" customHeight="false" outlineLevel="0" collapsed="false">
      <c r="A91" s="14" t="s">
        <v>1421</v>
      </c>
      <c r="B91" s="15" t="s">
        <v>1422</v>
      </c>
      <c r="C91" s="15" t="n">
        <v>2.2</v>
      </c>
      <c r="D91" s="15" t="n">
        <v>125</v>
      </c>
      <c r="E91" s="15" t="n">
        <v>100</v>
      </c>
      <c r="F91" s="15" t="s">
        <v>338</v>
      </c>
      <c r="G91" s="15" t="n">
        <v>1450</v>
      </c>
      <c r="H91" s="15" t="s">
        <v>141</v>
      </c>
      <c r="I91" s="18" t="n">
        <v>1062390</v>
      </c>
      <c r="J91" s="18" t="n">
        <f aca="false">ROUND(ROUND(I91,2)*НДС!$A$1,2)</f>
        <v>1232372.4</v>
      </c>
      <c r="K91" s="19" t="n">
        <v>3</v>
      </c>
    </row>
    <row r="92" customFormat="false" ht="15" hidden="false" customHeight="false" outlineLevel="0" collapsed="false">
      <c r="A92" s="14" t="s">
        <v>1423</v>
      </c>
      <c r="B92" s="15" t="s">
        <v>1424</v>
      </c>
      <c r="C92" s="15" t="n">
        <v>3</v>
      </c>
      <c r="D92" s="15" t="n">
        <v>125</v>
      </c>
      <c r="E92" s="15" t="n">
        <v>100</v>
      </c>
      <c r="F92" s="15" t="s">
        <v>338</v>
      </c>
      <c r="G92" s="15" t="n">
        <v>1450</v>
      </c>
      <c r="H92" s="15" t="s">
        <v>141</v>
      </c>
      <c r="I92" s="18" t="n">
        <v>1107498</v>
      </c>
      <c r="J92" s="18" t="n">
        <f aca="false">ROUND(ROUND(I92,2)*НДС!$A$1,2)</f>
        <v>1284697.68</v>
      </c>
      <c r="K92" s="19" t="n">
        <v>3</v>
      </c>
    </row>
    <row r="93" customFormat="false" ht="15" hidden="false" customHeight="false" outlineLevel="0" collapsed="false">
      <c r="A93" s="14" t="s">
        <v>1425</v>
      </c>
      <c r="B93" s="15" t="s">
        <v>1426</v>
      </c>
      <c r="C93" s="15" t="n">
        <v>4</v>
      </c>
      <c r="D93" s="15" t="n">
        <v>125</v>
      </c>
      <c r="E93" s="15" t="n">
        <v>100</v>
      </c>
      <c r="F93" s="15" t="s">
        <v>338</v>
      </c>
      <c r="G93" s="15" t="n">
        <v>1450</v>
      </c>
      <c r="H93" s="15" t="s">
        <v>141</v>
      </c>
      <c r="I93" s="18" t="n">
        <v>1231614</v>
      </c>
      <c r="J93" s="18" t="n">
        <f aca="false">ROUND(ROUND(I93,2)*НДС!$A$1,2)</f>
        <v>1428672.24</v>
      </c>
      <c r="K93" s="19" t="n">
        <v>3</v>
      </c>
    </row>
    <row r="94" customFormat="false" ht="15" hidden="false" customHeight="false" outlineLevel="0" collapsed="false">
      <c r="A94" s="14" t="s">
        <v>1427</v>
      </c>
      <c r="B94" s="15" t="s">
        <v>1428</v>
      </c>
      <c r="C94" s="15" t="n">
        <v>5.5</v>
      </c>
      <c r="D94" s="15" t="n">
        <v>125</v>
      </c>
      <c r="E94" s="15" t="n">
        <v>100</v>
      </c>
      <c r="F94" s="15" t="s">
        <v>338</v>
      </c>
      <c r="G94" s="15" t="n">
        <v>1450</v>
      </c>
      <c r="H94" s="15" t="s">
        <v>141</v>
      </c>
      <c r="I94" s="18" t="n">
        <v>1593600</v>
      </c>
      <c r="J94" s="18" t="n">
        <f aca="false">ROUND(ROUND(I94,2)*НДС!$A$1,2)</f>
        <v>1848576</v>
      </c>
      <c r="K94" s="19" t="n">
        <v>3</v>
      </c>
    </row>
    <row r="95" customFormat="false" ht="15" hidden="false" customHeight="false" outlineLevel="0" collapsed="false">
      <c r="A95" s="14" t="s">
        <v>1429</v>
      </c>
      <c r="B95" s="15" t="s">
        <v>1430</v>
      </c>
      <c r="C95" s="15" t="n">
        <v>7.5</v>
      </c>
      <c r="D95" s="15" t="n">
        <v>125</v>
      </c>
      <c r="E95" s="15" t="n">
        <v>100</v>
      </c>
      <c r="F95" s="15" t="s">
        <v>338</v>
      </c>
      <c r="G95" s="15" t="n">
        <v>1450</v>
      </c>
      <c r="H95" s="15" t="s">
        <v>141</v>
      </c>
      <c r="I95" s="18" t="n">
        <v>1715700</v>
      </c>
      <c r="J95" s="18" t="n">
        <f aca="false">ROUND(ROUND(I95,2)*НДС!$A$1,2)</f>
        <v>1990212</v>
      </c>
      <c r="K95" s="19" t="n">
        <v>3</v>
      </c>
    </row>
    <row r="96" customFormat="false" ht="15" hidden="false" customHeight="false" outlineLevel="0" collapsed="false">
      <c r="A96" s="14" t="s">
        <v>1431</v>
      </c>
      <c r="B96" s="15" t="s">
        <v>1432</v>
      </c>
      <c r="C96" s="15" t="n">
        <v>11</v>
      </c>
      <c r="D96" s="15" t="n">
        <v>125</v>
      </c>
      <c r="E96" s="15" t="n">
        <v>100</v>
      </c>
      <c r="F96" s="15" t="s">
        <v>338</v>
      </c>
      <c r="G96" s="15" t="n">
        <v>1450</v>
      </c>
      <c r="H96" s="15" t="s">
        <v>141</v>
      </c>
      <c r="I96" s="18" t="n">
        <v>2465190</v>
      </c>
      <c r="J96" s="18" t="n">
        <f aca="false">ROUND(ROUND(I96,2)*НДС!$A$1,2)</f>
        <v>2859620.4</v>
      </c>
      <c r="K96" s="19" t="n">
        <v>3</v>
      </c>
    </row>
    <row r="97" customFormat="false" ht="15" hidden="false" customHeight="false" outlineLevel="0" collapsed="false">
      <c r="A97" s="14" t="s">
        <v>1433</v>
      </c>
      <c r="B97" s="15" t="s">
        <v>1434</v>
      </c>
      <c r="C97" s="15" t="n">
        <v>15</v>
      </c>
      <c r="D97" s="15" t="n">
        <v>125</v>
      </c>
      <c r="E97" s="15" t="n">
        <v>100</v>
      </c>
      <c r="F97" s="15" t="s">
        <v>338</v>
      </c>
      <c r="G97" s="15" t="n">
        <v>1450</v>
      </c>
      <c r="H97" s="15" t="s">
        <v>141</v>
      </c>
      <c r="I97" s="18" t="n">
        <v>2691726</v>
      </c>
      <c r="J97" s="18" t="n">
        <f aca="false">ROUND(ROUND(I97,2)*НДС!$A$1,2)</f>
        <v>3122402.16</v>
      </c>
      <c r="K97" s="19" t="n">
        <v>3</v>
      </c>
    </row>
    <row r="98" customFormat="false" ht="15" hidden="false" customHeight="false" outlineLevel="0" collapsed="false">
      <c r="A98" s="14" t="s">
        <v>1435</v>
      </c>
      <c r="B98" s="15" t="s">
        <v>1436</v>
      </c>
      <c r="C98" s="15" t="n">
        <v>18.5</v>
      </c>
      <c r="D98" s="15" t="n">
        <v>125</v>
      </c>
      <c r="E98" s="15" t="n">
        <v>100</v>
      </c>
      <c r="F98" s="15" t="s">
        <v>338</v>
      </c>
      <c r="G98" s="15" t="n">
        <v>1450</v>
      </c>
      <c r="H98" s="15" t="s">
        <v>141</v>
      </c>
      <c r="I98" s="18" t="n">
        <v>3044286</v>
      </c>
      <c r="J98" s="18" t="n">
        <f aca="false">ROUND(ROUND(I98,2)*НДС!$A$1,2)</f>
        <v>3531371.76</v>
      </c>
      <c r="K98" s="19" t="n">
        <v>3</v>
      </c>
    </row>
    <row r="99" customFormat="false" ht="15" hidden="false" customHeight="false" outlineLevel="0" collapsed="false">
      <c r="A99" s="14" t="s">
        <v>1437</v>
      </c>
      <c r="B99" s="15" t="s">
        <v>1438</v>
      </c>
      <c r="C99" s="15" t="n">
        <v>22</v>
      </c>
      <c r="D99" s="15" t="n">
        <v>125</v>
      </c>
      <c r="E99" s="15" t="n">
        <v>100</v>
      </c>
      <c r="F99" s="15" t="s">
        <v>338</v>
      </c>
      <c r="G99" s="15" t="n">
        <v>1450</v>
      </c>
      <c r="H99" s="15" t="s">
        <v>141</v>
      </c>
      <c r="I99" s="18" t="n">
        <v>3173454</v>
      </c>
      <c r="J99" s="18" t="n">
        <f aca="false">ROUND(ROUND(I99,2)*НДС!$A$1,2)</f>
        <v>3681206.64</v>
      </c>
      <c r="K99" s="19" t="n">
        <v>3</v>
      </c>
    </row>
    <row r="100" customFormat="false" ht="15" hidden="false" customHeight="false" outlineLevel="0" collapsed="false">
      <c r="A100" s="14" t="s">
        <v>1439</v>
      </c>
      <c r="B100" s="15" t="s">
        <v>1440</v>
      </c>
      <c r="C100" s="15" t="n">
        <v>22</v>
      </c>
      <c r="D100" s="15" t="n">
        <v>150</v>
      </c>
      <c r="E100" s="15" t="n">
        <v>125</v>
      </c>
      <c r="F100" s="15" t="s">
        <v>338</v>
      </c>
      <c r="G100" s="15" t="n">
        <v>2900</v>
      </c>
      <c r="H100" s="15" t="s">
        <v>141</v>
      </c>
      <c r="I100" s="18" t="n">
        <v>2719602</v>
      </c>
      <c r="J100" s="18" t="n">
        <f aca="false">ROUND(ROUND(I100,2)*НДС!$A$1,2)</f>
        <v>3154738.32</v>
      </c>
      <c r="K100" s="19" t="n">
        <v>3</v>
      </c>
    </row>
    <row r="101" customFormat="false" ht="15" hidden="false" customHeight="false" outlineLevel="0" collapsed="false">
      <c r="A101" s="14" t="s">
        <v>1441</v>
      </c>
      <c r="B101" s="15" t="s">
        <v>1442</v>
      </c>
      <c r="C101" s="15" t="n">
        <v>30</v>
      </c>
      <c r="D101" s="15" t="n">
        <v>150</v>
      </c>
      <c r="E101" s="15" t="n">
        <v>125</v>
      </c>
      <c r="F101" s="15" t="s">
        <v>338</v>
      </c>
      <c r="G101" s="15" t="n">
        <v>2900</v>
      </c>
      <c r="H101" s="15" t="s">
        <v>141</v>
      </c>
      <c r="I101" s="18" t="n">
        <v>3353664</v>
      </c>
      <c r="J101" s="18" t="n">
        <f aca="false">ROUND(ROUND(I101,2)*НДС!$A$1,2)</f>
        <v>3890250.24</v>
      </c>
      <c r="K101" s="19" t="n">
        <v>3</v>
      </c>
    </row>
    <row r="102" customFormat="false" ht="15" hidden="false" customHeight="false" outlineLevel="0" collapsed="false">
      <c r="A102" s="14" t="s">
        <v>1443</v>
      </c>
      <c r="B102" s="15" t="s">
        <v>1444</v>
      </c>
      <c r="C102" s="15" t="n">
        <v>37</v>
      </c>
      <c r="D102" s="15" t="n">
        <v>150</v>
      </c>
      <c r="E102" s="15" t="n">
        <v>125</v>
      </c>
      <c r="F102" s="15" t="s">
        <v>338</v>
      </c>
      <c r="G102" s="15" t="n">
        <v>2900</v>
      </c>
      <c r="H102" s="15" t="s">
        <v>141</v>
      </c>
      <c r="I102" s="18" t="n">
        <v>3567636</v>
      </c>
      <c r="J102" s="18" t="n">
        <f aca="false">ROUND(ROUND(I102,2)*НДС!$A$1,2)</f>
        <v>4138457.76</v>
      </c>
      <c r="K102" s="19" t="n">
        <v>3</v>
      </c>
    </row>
    <row r="103" customFormat="false" ht="15" hidden="false" customHeight="false" outlineLevel="0" collapsed="false">
      <c r="A103" s="14" t="s">
        <v>1445</v>
      </c>
      <c r="B103" s="15" t="s">
        <v>1446</v>
      </c>
      <c r="C103" s="15" t="n">
        <v>45</v>
      </c>
      <c r="D103" s="15" t="n">
        <v>150</v>
      </c>
      <c r="E103" s="15" t="n">
        <v>125</v>
      </c>
      <c r="F103" s="15" t="s">
        <v>338</v>
      </c>
      <c r="G103" s="15" t="n">
        <v>2900</v>
      </c>
      <c r="H103" s="15" t="s">
        <v>141</v>
      </c>
      <c r="I103" s="18" t="n">
        <v>4220148</v>
      </c>
      <c r="J103" s="18" t="n">
        <f aca="false">ROUND(ROUND(I103,2)*НДС!$A$1,2)</f>
        <v>4895371.68</v>
      </c>
      <c r="K103" s="19" t="n">
        <v>3</v>
      </c>
    </row>
    <row r="104" customFormat="false" ht="15" hidden="false" customHeight="false" outlineLevel="0" collapsed="false">
      <c r="A104" s="14" t="s">
        <v>1447</v>
      </c>
      <c r="B104" s="15" t="s">
        <v>1448</v>
      </c>
      <c r="C104" s="15" t="n">
        <v>55</v>
      </c>
      <c r="D104" s="15" t="n">
        <v>150</v>
      </c>
      <c r="E104" s="15" t="n">
        <v>125</v>
      </c>
      <c r="F104" s="15" t="s">
        <v>338</v>
      </c>
      <c r="G104" s="15" t="n">
        <v>2900</v>
      </c>
      <c r="H104" s="15" t="s">
        <v>141</v>
      </c>
      <c r="I104" s="18" t="n">
        <v>5151420</v>
      </c>
      <c r="J104" s="18" t="n">
        <f aca="false">ROUND(ROUND(I104,2)*НДС!$A$1,2)</f>
        <v>5975647.2</v>
      </c>
      <c r="K104" s="19" t="n">
        <v>3</v>
      </c>
    </row>
    <row r="105" customFormat="false" ht="15" hidden="false" customHeight="false" outlineLevel="0" collapsed="false">
      <c r="A105" s="14" t="s">
        <v>1449</v>
      </c>
      <c r="B105" s="15" t="s">
        <v>1450</v>
      </c>
      <c r="C105" s="15" t="n">
        <v>55</v>
      </c>
      <c r="D105" s="15" t="n">
        <v>150</v>
      </c>
      <c r="E105" s="15" t="n">
        <v>125</v>
      </c>
      <c r="F105" s="15" t="s">
        <v>338</v>
      </c>
      <c r="G105" s="15" t="n">
        <v>2900</v>
      </c>
      <c r="H105" s="15" t="s">
        <v>141</v>
      </c>
      <c r="I105" s="18" t="n">
        <v>5298258</v>
      </c>
      <c r="J105" s="18" t="n">
        <f aca="false">ROUND(ROUND(I105,2)*НДС!$A$1,2)</f>
        <v>6145979.28</v>
      </c>
      <c r="K105" s="19" t="n">
        <v>3</v>
      </c>
    </row>
    <row r="106" customFormat="false" ht="15" hidden="false" customHeight="false" outlineLevel="0" collapsed="false">
      <c r="A106" s="14" t="s">
        <v>1451</v>
      </c>
      <c r="B106" s="15" t="s">
        <v>1452</v>
      </c>
      <c r="C106" s="15" t="n">
        <v>75</v>
      </c>
      <c r="D106" s="15" t="n">
        <v>150</v>
      </c>
      <c r="E106" s="15" t="n">
        <v>125</v>
      </c>
      <c r="F106" s="15" t="s">
        <v>338</v>
      </c>
      <c r="G106" s="15" t="n">
        <v>2900</v>
      </c>
      <c r="H106" s="15" t="s">
        <v>141</v>
      </c>
      <c r="I106" s="18" t="n">
        <v>6527514</v>
      </c>
      <c r="J106" s="18" t="n">
        <f aca="false">ROUND(ROUND(I106,2)*НДС!$A$1,2)</f>
        <v>7571916.24</v>
      </c>
      <c r="K106" s="19" t="n">
        <v>3</v>
      </c>
    </row>
    <row r="107" customFormat="false" ht="15" hidden="false" customHeight="false" outlineLevel="0" collapsed="false">
      <c r="A107" s="14" t="s">
        <v>1453</v>
      </c>
      <c r="B107" s="15" t="s">
        <v>1454</v>
      </c>
      <c r="C107" s="15" t="n">
        <v>90</v>
      </c>
      <c r="D107" s="15" t="n">
        <v>150</v>
      </c>
      <c r="E107" s="15" t="n">
        <v>125</v>
      </c>
      <c r="F107" s="15" t="s">
        <v>338</v>
      </c>
      <c r="G107" s="15" t="n">
        <v>2900</v>
      </c>
      <c r="H107" s="15" t="s">
        <v>141</v>
      </c>
      <c r="I107" s="18" t="n">
        <v>6926010</v>
      </c>
      <c r="J107" s="18" t="n">
        <f aca="false">ROUND(ROUND(I107,2)*НДС!$A$1,2)</f>
        <v>8034171.6</v>
      </c>
      <c r="K107" s="19" t="n">
        <v>3</v>
      </c>
    </row>
    <row r="108" customFormat="false" ht="15" hidden="false" customHeight="false" outlineLevel="0" collapsed="false">
      <c r="A108" s="14" t="s">
        <v>1455</v>
      </c>
      <c r="B108" s="15" t="s">
        <v>1456</v>
      </c>
      <c r="C108" s="15" t="n">
        <v>110</v>
      </c>
      <c r="D108" s="15" t="n">
        <v>150</v>
      </c>
      <c r="E108" s="15" t="n">
        <v>125</v>
      </c>
      <c r="F108" s="15" t="s">
        <v>338</v>
      </c>
      <c r="G108" s="15" t="n">
        <v>2900</v>
      </c>
      <c r="H108" s="15" t="s">
        <v>141</v>
      </c>
      <c r="I108" s="18" t="n">
        <v>11214870</v>
      </c>
      <c r="J108" s="18" t="n">
        <f aca="false">ROUND(ROUND(I108,2)*НДС!$A$1,2)</f>
        <v>13009249.2</v>
      </c>
      <c r="K108" s="19" t="n">
        <v>3</v>
      </c>
    </row>
    <row r="109" customFormat="false" ht="15" hidden="false" customHeight="false" outlineLevel="0" collapsed="false">
      <c r="A109" s="14" t="s">
        <v>1457</v>
      </c>
      <c r="B109" s="15" t="s">
        <v>1458</v>
      </c>
      <c r="C109" s="15" t="n">
        <v>132</v>
      </c>
      <c r="D109" s="15" t="n">
        <v>150</v>
      </c>
      <c r="E109" s="15" t="n">
        <v>125</v>
      </c>
      <c r="F109" s="15" t="s">
        <v>338</v>
      </c>
      <c r="G109" s="15" t="n">
        <v>2900</v>
      </c>
      <c r="H109" s="15" t="s">
        <v>141</v>
      </c>
      <c r="I109" s="18" t="n">
        <v>12134352</v>
      </c>
      <c r="J109" s="18" t="n">
        <f aca="false">ROUND(ROUND(I109,2)*НДС!$A$1,2)</f>
        <v>14075848.32</v>
      </c>
      <c r="K109" s="19" t="n">
        <v>3</v>
      </c>
    </row>
    <row r="110" customFormat="false" ht="15" hidden="false" customHeight="false" outlineLevel="0" collapsed="false">
      <c r="A110" s="14" t="s">
        <v>1459</v>
      </c>
      <c r="B110" s="15" t="s">
        <v>1460</v>
      </c>
      <c r="C110" s="15" t="n">
        <v>160</v>
      </c>
      <c r="D110" s="15" t="n">
        <v>150</v>
      </c>
      <c r="E110" s="15" t="n">
        <v>125</v>
      </c>
      <c r="F110" s="15" t="s">
        <v>338</v>
      </c>
      <c r="G110" s="15" t="n">
        <v>2900</v>
      </c>
      <c r="H110" s="15" t="s">
        <v>141</v>
      </c>
      <c r="I110" s="18" t="n">
        <v>12724842</v>
      </c>
      <c r="J110" s="18" t="n">
        <f aca="false">ROUND(ROUND(I110,2)*НДС!$A$1,2)</f>
        <v>14760816.72</v>
      </c>
      <c r="K110" s="19" t="n">
        <v>3</v>
      </c>
    </row>
    <row r="111" customFormat="false" ht="15" hidden="false" customHeight="false" outlineLevel="0" collapsed="false">
      <c r="A111" s="14" t="s">
        <v>1461</v>
      </c>
      <c r="B111" s="15" t="s">
        <v>1462</v>
      </c>
      <c r="C111" s="15" t="n">
        <v>185</v>
      </c>
      <c r="D111" s="15" t="n">
        <v>150</v>
      </c>
      <c r="E111" s="15" t="n">
        <v>125</v>
      </c>
      <c r="F111" s="15" t="s">
        <v>338</v>
      </c>
      <c r="G111" s="15" t="n">
        <v>2900</v>
      </c>
      <c r="H111" s="15" t="s">
        <v>141</v>
      </c>
      <c r="I111" s="18" t="n">
        <v>13207746</v>
      </c>
      <c r="J111" s="18" t="n">
        <f aca="false">ROUND(ROUND(I111,2)*НДС!$A$1,2)</f>
        <v>15320985.36</v>
      </c>
      <c r="K111" s="19" t="n">
        <v>3</v>
      </c>
    </row>
    <row r="112" customFormat="false" ht="15" hidden="false" customHeight="false" outlineLevel="0" collapsed="false">
      <c r="A112" s="14" t="s">
        <v>1463</v>
      </c>
      <c r="B112" s="15" t="s">
        <v>1464</v>
      </c>
      <c r="C112" s="15" t="n">
        <v>200</v>
      </c>
      <c r="D112" s="15" t="n">
        <v>150</v>
      </c>
      <c r="E112" s="15" t="n">
        <v>125</v>
      </c>
      <c r="F112" s="15" t="s">
        <v>338</v>
      </c>
      <c r="G112" s="15" t="n">
        <v>2900</v>
      </c>
      <c r="H112" s="15" t="s">
        <v>141</v>
      </c>
      <c r="I112" s="18" t="n">
        <v>13252902</v>
      </c>
      <c r="J112" s="18" t="n">
        <f aca="false">ROUND(ROUND(I112,2)*НДС!$A$1,2)</f>
        <v>15373366.32</v>
      </c>
      <c r="K112" s="19" t="n">
        <v>3</v>
      </c>
    </row>
    <row r="113" customFormat="false" ht="15" hidden="false" customHeight="false" outlineLevel="0" collapsed="false">
      <c r="A113" s="14" t="s">
        <v>1465</v>
      </c>
      <c r="B113" s="15" t="s">
        <v>1466</v>
      </c>
      <c r="C113" s="15" t="n">
        <v>2.2</v>
      </c>
      <c r="D113" s="15" t="n">
        <v>150</v>
      </c>
      <c r="E113" s="15" t="n">
        <v>125</v>
      </c>
      <c r="F113" s="15" t="s">
        <v>338</v>
      </c>
      <c r="G113" s="15" t="n">
        <v>1450</v>
      </c>
      <c r="H113" s="15" t="s">
        <v>141</v>
      </c>
      <c r="I113" s="18" t="n">
        <v>1173606</v>
      </c>
      <c r="J113" s="18" t="n">
        <f aca="false">ROUND(ROUND(I113,2)*НДС!$A$1,2)</f>
        <v>1361382.96</v>
      </c>
      <c r="K113" s="19" t="n">
        <v>3</v>
      </c>
    </row>
    <row r="114" customFormat="false" ht="15" hidden="false" customHeight="false" outlineLevel="0" collapsed="false">
      <c r="A114" s="14" t="s">
        <v>1467</v>
      </c>
      <c r="B114" s="15" t="s">
        <v>1468</v>
      </c>
      <c r="C114" s="15" t="n">
        <v>3</v>
      </c>
      <c r="D114" s="15" t="n">
        <v>150</v>
      </c>
      <c r="E114" s="15" t="n">
        <v>125</v>
      </c>
      <c r="F114" s="15" t="s">
        <v>338</v>
      </c>
      <c r="G114" s="15" t="n">
        <v>1450</v>
      </c>
      <c r="H114" s="15" t="s">
        <v>141</v>
      </c>
      <c r="I114" s="18" t="n">
        <v>1218714</v>
      </c>
      <c r="J114" s="18" t="n">
        <f aca="false">ROUND(ROUND(I114,2)*НДС!$A$1,2)</f>
        <v>1413708.24</v>
      </c>
      <c r="K114" s="19" t="n">
        <v>3</v>
      </c>
    </row>
    <row r="115" customFormat="false" ht="15" hidden="false" customHeight="false" outlineLevel="0" collapsed="false">
      <c r="A115" s="14" t="s">
        <v>1469</v>
      </c>
      <c r="B115" s="15" t="s">
        <v>1470</v>
      </c>
      <c r="C115" s="15" t="n">
        <v>4</v>
      </c>
      <c r="D115" s="15" t="n">
        <v>150</v>
      </c>
      <c r="E115" s="15" t="n">
        <v>125</v>
      </c>
      <c r="F115" s="15" t="s">
        <v>338</v>
      </c>
      <c r="G115" s="15" t="n">
        <v>1450</v>
      </c>
      <c r="H115" s="15" t="s">
        <v>141</v>
      </c>
      <c r="I115" s="18" t="n">
        <v>1354110</v>
      </c>
      <c r="J115" s="18" t="n">
        <f aca="false">ROUND(ROUND(I115,2)*НДС!$A$1,2)</f>
        <v>1570767.6</v>
      </c>
      <c r="K115" s="19" t="n">
        <v>3</v>
      </c>
    </row>
    <row r="116" customFormat="false" ht="15" hidden="false" customHeight="false" outlineLevel="0" collapsed="false">
      <c r="A116" s="14" t="s">
        <v>1471</v>
      </c>
      <c r="B116" s="15" t="s">
        <v>1472</v>
      </c>
      <c r="C116" s="15" t="n">
        <v>5.5</v>
      </c>
      <c r="D116" s="15" t="n">
        <v>150</v>
      </c>
      <c r="E116" s="15" t="n">
        <v>125</v>
      </c>
      <c r="F116" s="15" t="s">
        <v>338</v>
      </c>
      <c r="G116" s="15" t="n">
        <v>1450</v>
      </c>
      <c r="H116" s="15" t="s">
        <v>141</v>
      </c>
      <c r="I116" s="18" t="n">
        <v>1676046</v>
      </c>
      <c r="J116" s="18" t="n">
        <f aca="false">ROUND(ROUND(I116,2)*НДС!$A$1,2)</f>
        <v>1944213.36</v>
      </c>
      <c r="K116" s="19" t="n">
        <v>3</v>
      </c>
    </row>
    <row r="117" customFormat="false" ht="15" hidden="false" customHeight="false" outlineLevel="0" collapsed="false">
      <c r="A117" s="14" t="s">
        <v>1473</v>
      </c>
      <c r="B117" s="15" t="s">
        <v>1474</v>
      </c>
      <c r="C117" s="15" t="n">
        <v>7.5</v>
      </c>
      <c r="D117" s="15" t="n">
        <v>150</v>
      </c>
      <c r="E117" s="15" t="n">
        <v>125</v>
      </c>
      <c r="F117" s="15" t="s">
        <v>338</v>
      </c>
      <c r="G117" s="15" t="n">
        <v>1450</v>
      </c>
      <c r="H117" s="15" t="s">
        <v>141</v>
      </c>
      <c r="I117" s="18" t="n">
        <v>1797756</v>
      </c>
      <c r="J117" s="18" t="n">
        <f aca="false">ROUND(ROUND(I117,2)*НДС!$A$1,2)</f>
        <v>2085396.96</v>
      </c>
      <c r="K117" s="19" t="n">
        <v>3</v>
      </c>
    </row>
    <row r="118" customFormat="false" ht="15" hidden="false" customHeight="false" outlineLevel="0" collapsed="false">
      <c r="A118" s="14" t="s">
        <v>1475</v>
      </c>
      <c r="B118" s="15" t="s">
        <v>1476</v>
      </c>
      <c r="C118" s="15" t="n">
        <v>7.5</v>
      </c>
      <c r="D118" s="15" t="n">
        <v>150</v>
      </c>
      <c r="E118" s="15" t="n">
        <v>125</v>
      </c>
      <c r="F118" s="15" t="s">
        <v>338</v>
      </c>
      <c r="G118" s="15" t="n">
        <v>1450</v>
      </c>
      <c r="H118" s="15" t="s">
        <v>141</v>
      </c>
      <c r="I118" s="18" t="n">
        <v>1939878</v>
      </c>
      <c r="J118" s="18" t="n">
        <f aca="false">ROUND(ROUND(I118,2)*НДС!$A$1,2)</f>
        <v>2250258.48</v>
      </c>
      <c r="K118" s="19" t="n">
        <v>3</v>
      </c>
    </row>
    <row r="119" customFormat="false" ht="15" hidden="false" customHeight="false" outlineLevel="0" collapsed="false">
      <c r="A119" s="14" t="s">
        <v>1477</v>
      </c>
      <c r="B119" s="15" t="s">
        <v>1478</v>
      </c>
      <c r="C119" s="15" t="n">
        <v>11</v>
      </c>
      <c r="D119" s="15" t="n">
        <v>150</v>
      </c>
      <c r="E119" s="15" t="n">
        <v>125</v>
      </c>
      <c r="F119" s="15" t="s">
        <v>338</v>
      </c>
      <c r="G119" s="15" t="n">
        <v>1450</v>
      </c>
      <c r="H119" s="15" t="s">
        <v>141</v>
      </c>
      <c r="I119" s="18" t="n">
        <v>2349762</v>
      </c>
      <c r="J119" s="18" t="n">
        <f aca="false">ROUND(ROUND(I119,2)*НДС!$A$1,2)</f>
        <v>2725723.92</v>
      </c>
      <c r="K119" s="19" t="n">
        <v>3</v>
      </c>
    </row>
    <row r="120" customFormat="false" ht="15" hidden="false" customHeight="false" outlineLevel="0" collapsed="false">
      <c r="A120" s="14" t="s">
        <v>1479</v>
      </c>
      <c r="B120" s="15" t="s">
        <v>1480</v>
      </c>
      <c r="C120" s="15" t="n">
        <v>15</v>
      </c>
      <c r="D120" s="15" t="n">
        <v>150</v>
      </c>
      <c r="E120" s="15" t="n">
        <v>125</v>
      </c>
      <c r="F120" s="15" t="s">
        <v>338</v>
      </c>
      <c r="G120" s="15" t="n">
        <v>1450</v>
      </c>
      <c r="H120" s="15" t="s">
        <v>141</v>
      </c>
      <c r="I120" s="18" t="n">
        <v>2583366</v>
      </c>
      <c r="J120" s="18" t="n">
        <f aca="false">ROUND(ROUND(I120,2)*НДС!$A$1,2)</f>
        <v>2996704.56</v>
      </c>
      <c r="K120" s="19" t="n">
        <v>3</v>
      </c>
    </row>
    <row r="121" customFormat="false" ht="15" hidden="false" customHeight="false" outlineLevel="0" collapsed="false">
      <c r="A121" s="14" t="s">
        <v>1481</v>
      </c>
      <c r="B121" s="15" t="s">
        <v>1482</v>
      </c>
      <c r="C121" s="15" t="n">
        <v>18.5</v>
      </c>
      <c r="D121" s="15" t="n">
        <v>150</v>
      </c>
      <c r="E121" s="15" t="n">
        <v>125</v>
      </c>
      <c r="F121" s="15" t="s">
        <v>338</v>
      </c>
      <c r="G121" s="15" t="n">
        <v>1450</v>
      </c>
      <c r="H121" s="15" t="s">
        <v>141</v>
      </c>
      <c r="I121" s="18" t="n">
        <v>3137340</v>
      </c>
      <c r="J121" s="18" t="n">
        <f aca="false">ROUND(ROUND(I121,2)*НДС!$A$1,2)</f>
        <v>3639314.4</v>
      </c>
      <c r="K121" s="19" t="n">
        <v>3</v>
      </c>
    </row>
    <row r="122" customFormat="false" ht="15" hidden="false" customHeight="false" outlineLevel="0" collapsed="false">
      <c r="A122" s="14" t="s">
        <v>1483</v>
      </c>
      <c r="B122" s="15" t="s">
        <v>1484</v>
      </c>
      <c r="C122" s="15" t="n">
        <v>22</v>
      </c>
      <c r="D122" s="15" t="n">
        <v>150</v>
      </c>
      <c r="E122" s="15" t="n">
        <v>125</v>
      </c>
      <c r="F122" s="15" t="s">
        <v>338</v>
      </c>
      <c r="G122" s="15" t="n">
        <v>1450</v>
      </c>
      <c r="H122" s="15" t="s">
        <v>141</v>
      </c>
      <c r="I122" s="18" t="n">
        <v>3257082</v>
      </c>
      <c r="J122" s="18" t="n">
        <f aca="false">ROUND(ROUND(I122,2)*НДС!$A$1,2)</f>
        <v>3778215.12</v>
      </c>
      <c r="K122" s="19" t="n">
        <v>3</v>
      </c>
    </row>
    <row r="123" customFormat="false" ht="15" hidden="false" customHeight="false" outlineLevel="0" collapsed="false">
      <c r="A123" s="14" t="s">
        <v>1485</v>
      </c>
      <c r="B123" s="15" t="s">
        <v>1486</v>
      </c>
      <c r="C123" s="15" t="n">
        <v>30</v>
      </c>
      <c r="D123" s="15" t="n">
        <v>150</v>
      </c>
      <c r="E123" s="15" t="n">
        <v>125</v>
      </c>
      <c r="F123" s="15" t="s">
        <v>338</v>
      </c>
      <c r="G123" s="15" t="n">
        <v>1450</v>
      </c>
      <c r="H123" s="15" t="s">
        <v>141</v>
      </c>
      <c r="I123" s="18" t="n">
        <v>3919410</v>
      </c>
      <c r="J123" s="18" t="n">
        <f aca="false">ROUND(ROUND(I123,2)*НДС!$A$1,2)</f>
        <v>4546515.6</v>
      </c>
      <c r="K123" s="19" t="n">
        <v>3</v>
      </c>
    </row>
    <row r="124" customFormat="false" ht="15" hidden="false" customHeight="false" outlineLevel="0" collapsed="false">
      <c r="A124" s="14" t="s">
        <v>1487</v>
      </c>
      <c r="B124" s="15" t="s">
        <v>1488</v>
      </c>
      <c r="C124" s="15" t="n">
        <v>30</v>
      </c>
      <c r="D124" s="15" t="n">
        <v>150</v>
      </c>
      <c r="E124" s="15" t="n">
        <v>125</v>
      </c>
      <c r="F124" s="15" t="s">
        <v>338</v>
      </c>
      <c r="G124" s="15" t="n">
        <v>1450</v>
      </c>
      <c r="H124" s="15" t="s">
        <v>141</v>
      </c>
      <c r="I124" s="18" t="n">
        <v>4175394</v>
      </c>
      <c r="J124" s="18" t="n">
        <f aca="false">ROUND(ROUND(I124,2)*НДС!$A$1,2)</f>
        <v>4843457.04</v>
      </c>
      <c r="K124" s="19" t="n">
        <v>3</v>
      </c>
    </row>
    <row r="125" customFormat="false" ht="15" hidden="false" customHeight="false" outlineLevel="0" collapsed="false">
      <c r="A125" s="14" t="s">
        <v>1489</v>
      </c>
      <c r="B125" s="15" t="s">
        <v>1490</v>
      </c>
      <c r="C125" s="15" t="n">
        <v>37</v>
      </c>
      <c r="D125" s="15" t="n">
        <v>150</v>
      </c>
      <c r="E125" s="15" t="n">
        <v>125</v>
      </c>
      <c r="F125" s="15" t="s">
        <v>338</v>
      </c>
      <c r="G125" s="15" t="n">
        <v>1450</v>
      </c>
      <c r="H125" s="15" t="s">
        <v>141</v>
      </c>
      <c r="I125" s="18" t="n">
        <v>4875810</v>
      </c>
      <c r="J125" s="18" t="n">
        <f aca="false">ROUND(ROUND(I125,2)*НДС!$A$1,2)</f>
        <v>5655939.6</v>
      </c>
      <c r="K125" s="19" t="n">
        <v>3</v>
      </c>
    </row>
    <row r="126" customFormat="false" ht="15" hidden="false" customHeight="false" outlineLevel="0" collapsed="false">
      <c r="A126" s="14" t="s">
        <v>1491</v>
      </c>
      <c r="B126" s="15" t="s">
        <v>1492</v>
      </c>
      <c r="C126" s="15" t="n">
        <v>45</v>
      </c>
      <c r="D126" s="15" t="n">
        <v>150</v>
      </c>
      <c r="E126" s="15" t="n">
        <v>125</v>
      </c>
      <c r="F126" s="15" t="s">
        <v>338</v>
      </c>
      <c r="G126" s="15" t="n">
        <v>1450</v>
      </c>
      <c r="H126" s="15" t="s">
        <v>141</v>
      </c>
      <c r="I126" s="18" t="n">
        <v>5209920</v>
      </c>
      <c r="J126" s="18" t="n">
        <f aca="false">ROUND(ROUND(I126,2)*НДС!$A$1,2)</f>
        <v>6043507.2</v>
      </c>
      <c r="K126" s="19" t="n">
        <v>3</v>
      </c>
    </row>
    <row r="127" customFormat="false" ht="15" hidden="false" customHeight="false" outlineLevel="0" collapsed="false">
      <c r="A127" s="14" t="s">
        <v>1493</v>
      </c>
      <c r="B127" s="15" t="s">
        <v>1494</v>
      </c>
      <c r="C127" s="15" t="n">
        <v>1.5</v>
      </c>
      <c r="D127" s="15" t="n">
        <v>150</v>
      </c>
      <c r="E127" s="15" t="n">
        <v>125</v>
      </c>
      <c r="F127" s="15" t="s">
        <v>338</v>
      </c>
      <c r="G127" s="15" t="n">
        <v>965</v>
      </c>
      <c r="H127" s="15" t="s">
        <v>141</v>
      </c>
      <c r="I127" s="18" t="n">
        <v>1283658</v>
      </c>
      <c r="J127" s="18" t="n">
        <f aca="false">ROUND(ROUND(I127,2)*НДС!$A$1,2)</f>
        <v>1489043.28</v>
      </c>
      <c r="K127" s="19" t="n">
        <v>3</v>
      </c>
    </row>
    <row r="128" customFormat="false" ht="15" hidden="false" customHeight="false" outlineLevel="0" collapsed="false">
      <c r="A128" s="14" t="s">
        <v>1495</v>
      </c>
      <c r="B128" s="15" t="s">
        <v>1496</v>
      </c>
      <c r="C128" s="15" t="n">
        <v>2.2</v>
      </c>
      <c r="D128" s="15" t="n">
        <v>150</v>
      </c>
      <c r="E128" s="15" t="n">
        <v>125</v>
      </c>
      <c r="F128" s="15" t="s">
        <v>338</v>
      </c>
      <c r="G128" s="15" t="n">
        <v>965</v>
      </c>
      <c r="H128" s="15" t="s">
        <v>141</v>
      </c>
      <c r="I128" s="18" t="n">
        <v>1476924</v>
      </c>
      <c r="J128" s="18" t="n">
        <f aca="false">ROUND(ROUND(I128,2)*НДС!$A$1,2)</f>
        <v>1713231.84</v>
      </c>
      <c r="K128" s="19" t="n">
        <v>3</v>
      </c>
    </row>
    <row r="129" customFormat="false" ht="15" hidden="false" customHeight="false" outlineLevel="0" collapsed="false">
      <c r="A129" s="14" t="s">
        <v>1497</v>
      </c>
      <c r="B129" s="15" t="s">
        <v>1498</v>
      </c>
      <c r="C129" s="15" t="n">
        <v>3</v>
      </c>
      <c r="D129" s="15" t="n">
        <v>150</v>
      </c>
      <c r="E129" s="15" t="n">
        <v>125</v>
      </c>
      <c r="F129" s="15" t="s">
        <v>338</v>
      </c>
      <c r="G129" s="15" t="n">
        <v>965</v>
      </c>
      <c r="H129" s="15" t="s">
        <v>141</v>
      </c>
      <c r="I129" s="18" t="n">
        <v>1690032</v>
      </c>
      <c r="J129" s="18" t="n">
        <f aca="false">ROUND(ROUND(I129,2)*НДС!$A$1,2)</f>
        <v>1960437.12</v>
      </c>
      <c r="K129" s="19" t="n">
        <v>3</v>
      </c>
    </row>
    <row r="130" customFormat="false" ht="15" hidden="false" customHeight="false" outlineLevel="0" collapsed="false">
      <c r="A130" s="14" t="s">
        <v>1499</v>
      </c>
      <c r="B130" s="15" t="s">
        <v>1500</v>
      </c>
      <c r="C130" s="15" t="n">
        <v>4</v>
      </c>
      <c r="D130" s="15" t="n">
        <v>150</v>
      </c>
      <c r="E130" s="15" t="n">
        <v>125</v>
      </c>
      <c r="F130" s="15" t="s">
        <v>338</v>
      </c>
      <c r="G130" s="15" t="n">
        <v>965</v>
      </c>
      <c r="H130" s="15" t="s">
        <v>141</v>
      </c>
      <c r="I130" s="18" t="n">
        <v>1802856</v>
      </c>
      <c r="J130" s="18" t="n">
        <f aca="false">ROUND(ROUND(I130,2)*НДС!$A$1,2)</f>
        <v>2091312.96</v>
      </c>
      <c r="K130" s="19" t="n">
        <v>3</v>
      </c>
    </row>
    <row r="131" customFormat="false" ht="15" hidden="false" customHeight="false" outlineLevel="0" collapsed="false">
      <c r="A131" s="14" t="s">
        <v>1501</v>
      </c>
      <c r="B131" s="15" t="s">
        <v>1502</v>
      </c>
      <c r="C131" s="15" t="n">
        <v>5.5</v>
      </c>
      <c r="D131" s="15" t="n">
        <v>150</v>
      </c>
      <c r="E131" s="15" t="n">
        <v>125</v>
      </c>
      <c r="F131" s="15" t="s">
        <v>338</v>
      </c>
      <c r="G131" s="15" t="n">
        <v>965</v>
      </c>
      <c r="H131" s="15" t="s">
        <v>141</v>
      </c>
      <c r="I131" s="18" t="n">
        <v>2081610</v>
      </c>
      <c r="J131" s="18" t="n">
        <f aca="false">ROUND(ROUND(I131,2)*НДС!$A$1,2)</f>
        <v>2414667.6</v>
      </c>
      <c r="K131" s="19" t="n">
        <v>3</v>
      </c>
    </row>
    <row r="132" customFormat="false" ht="15" hidden="false" customHeight="false" outlineLevel="0" collapsed="false">
      <c r="A132" s="14" t="s">
        <v>1503</v>
      </c>
      <c r="B132" s="15" t="s">
        <v>1504</v>
      </c>
      <c r="C132" s="15" t="n">
        <v>7.5</v>
      </c>
      <c r="D132" s="15" t="n">
        <v>150</v>
      </c>
      <c r="E132" s="15" t="n">
        <v>125</v>
      </c>
      <c r="F132" s="15" t="s">
        <v>338</v>
      </c>
      <c r="G132" s="15" t="n">
        <v>965</v>
      </c>
      <c r="H132" s="15" t="s">
        <v>141</v>
      </c>
      <c r="I132" s="18" t="n">
        <v>2481288</v>
      </c>
      <c r="J132" s="18" t="n">
        <f aca="false">ROUND(ROUND(I132,2)*НДС!$A$1,2)</f>
        <v>2878294.08</v>
      </c>
      <c r="K132" s="19" t="n">
        <v>3</v>
      </c>
    </row>
    <row r="133" customFormat="false" ht="15" hidden="false" customHeight="false" outlineLevel="0" collapsed="false">
      <c r="A133" s="14" t="s">
        <v>1505</v>
      </c>
      <c r="B133" s="15" t="s">
        <v>1506</v>
      </c>
      <c r="C133" s="15" t="n">
        <v>7.5</v>
      </c>
      <c r="D133" s="15" t="n">
        <v>150</v>
      </c>
      <c r="E133" s="15" t="n">
        <v>125</v>
      </c>
      <c r="F133" s="15" t="s">
        <v>338</v>
      </c>
      <c r="G133" s="15" t="n">
        <v>965</v>
      </c>
      <c r="H133" s="15" t="s">
        <v>141</v>
      </c>
      <c r="I133" s="18" t="n">
        <v>2673270</v>
      </c>
      <c r="J133" s="18" t="n">
        <f aca="false">ROUND(ROUND(I133,2)*НДС!$A$1,2)</f>
        <v>3100993.2</v>
      </c>
      <c r="K133" s="19" t="n">
        <v>3</v>
      </c>
    </row>
    <row r="134" customFormat="false" ht="15" hidden="false" customHeight="false" outlineLevel="0" collapsed="false">
      <c r="A134" s="14" t="s">
        <v>1507</v>
      </c>
      <c r="B134" s="15" t="s">
        <v>1508</v>
      </c>
      <c r="C134" s="15" t="n">
        <v>11</v>
      </c>
      <c r="D134" s="15" t="n">
        <v>150</v>
      </c>
      <c r="E134" s="15" t="n">
        <v>125</v>
      </c>
      <c r="F134" s="15" t="s">
        <v>338</v>
      </c>
      <c r="G134" s="15" t="n">
        <v>965</v>
      </c>
      <c r="H134" s="15" t="s">
        <v>141</v>
      </c>
      <c r="I134" s="18" t="n">
        <v>2860938</v>
      </c>
      <c r="J134" s="18" t="n">
        <f aca="false">ROUND(ROUND(I134,2)*НДС!$A$1,2)</f>
        <v>3318688.08</v>
      </c>
      <c r="K134" s="19" t="n">
        <v>3</v>
      </c>
    </row>
    <row r="135" customFormat="false" ht="15" hidden="false" customHeight="false" outlineLevel="0" collapsed="false">
      <c r="A135" s="14" t="s">
        <v>1509</v>
      </c>
      <c r="B135" s="15" t="s">
        <v>1510</v>
      </c>
      <c r="C135" s="15" t="n">
        <v>75</v>
      </c>
      <c r="D135" s="15" t="n">
        <v>200</v>
      </c>
      <c r="E135" s="15" t="n">
        <v>150</v>
      </c>
      <c r="F135" s="15" t="s">
        <v>338</v>
      </c>
      <c r="G135" s="15" t="n">
        <v>2900</v>
      </c>
      <c r="H135" s="15" t="s">
        <v>141</v>
      </c>
      <c r="I135" s="18" t="n">
        <v>6984510</v>
      </c>
      <c r="J135" s="18" t="n">
        <f aca="false">ROUND(ROUND(I135,2)*НДС!$A$1,2)</f>
        <v>8102031.6</v>
      </c>
      <c r="K135" s="19" t="n">
        <v>3</v>
      </c>
    </row>
    <row r="136" customFormat="false" ht="15" hidden="false" customHeight="false" outlineLevel="0" collapsed="false">
      <c r="A136" s="14" t="s">
        <v>1511</v>
      </c>
      <c r="B136" s="15" t="s">
        <v>1512</v>
      </c>
      <c r="C136" s="15" t="n">
        <v>90</v>
      </c>
      <c r="D136" s="15" t="n">
        <v>200</v>
      </c>
      <c r="E136" s="15" t="n">
        <v>150</v>
      </c>
      <c r="F136" s="15" t="s">
        <v>338</v>
      </c>
      <c r="G136" s="15" t="n">
        <v>2900</v>
      </c>
      <c r="H136" s="15" t="s">
        <v>141</v>
      </c>
      <c r="I136" s="18" t="n">
        <v>7341390</v>
      </c>
      <c r="J136" s="18" t="n">
        <f aca="false">ROUND(ROUND(I136,2)*НДС!$A$1,2)</f>
        <v>8516012.4</v>
      </c>
      <c r="K136" s="19" t="n">
        <v>3</v>
      </c>
    </row>
    <row r="137" customFormat="false" ht="15" hidden="false" customHeight="false" outlineLevel="0" collapsed="false">
      <c r="A137" s="14" t="s">
        <v>1513</v>
      </c>
      <c r="B137" s="15" t="s">
        <v>1514</v>
      </c>
      <c r="C137" s="15" t="n">
        <v>110</v>
      </c>
      <c r="D137" s="15" t="n">
        <v>200</v>
      </c>
      <c r="E137" s="15" t="n">
        <v>150</v>
      </c>
      <c r="F137" s="15" t="s">
        <v>338</v>
      </c>
      <c r="G137" s="15" t="n">
        <v>2900</v>
      </c>
      <c r="H137" s="15" t="s">
        <v>141</v>
      </c>
      <c r="I137" s="18" t="n">
        <v>11599230</v>
      </c>
      <c r="J137" s="18" t="n">
        <f aca="false">ROUND(ROUND(I137,2)*НДС!$A$1,2)</f>
        <v>13455106.8</v>
      </c>
      <c r="K137" s="19" t="n">
        <v>3</v>
      </c>
    </row>
    <row r="138" customFormat="false" ht="15" hidden="false" customHeight="false" outlineLevel="0" collapsed="false">
      <c r="A138" s="14" t="s">
        <v>1515</v>
      </c>
      <c r="B138" s="15" t="s">
        <v>1516</v>
      </c>
      <c r="C138" s="15" t="n">
        <v>132</v>
      </c>
      <c r="D138" s="15" t="n">
        <v>200</v>
      </c>
      <c r="E138" s="15" t="n">
        <v>150</v>
      </c>
      <c r="F138" s="15" t="s">
        <v>338</v>
      </c>
      <c r="G138" s="15" t="n">
        <v>2900</v>
      </c>
      <c r="H138" s="15" t="s">
        <v>141</v>
      </c>
      <c r="I138" s="18" t="n">
        <v>12309066</v>
      </c>
      <c r="J138" s="18" t="n">
        <f aca="false">ROUND(ROUND(I138,2)*НДС!$A$1,2)</f>
        <v>14278516.56</v>
      </c>
      <c r="K138" s="19" t="n">
        <v>3</v>
      </c>
    </row>
    <row r="139" customFormat="false" ht="15" hidden="false" customHeight="false" outlineLevel="0" collapsed="false">
      <c r="A139" s="14" t="s">
        <v>1517</v>
      </c>
      <c r="B139" s="15" t="s">
        <v>1518</v>
      </c>
      <c r="C139" s="15" t="n">
        <v>160</v>
      </c>
      <c r="D139" s="15" t="n">
        <v>200</v>
      </c>
      <c r="E139" s="15" t="n">
        <v>150</v>
      </c>
      <c r="F139" s="15" t="s">
        <v>338</v>
      </c>
      <c r="G139" s="15" t="n">
        <v>2900</v>
      </c>
      <c r="H139" s="15" t="s">
        <v>141</v>
      </c>
      <c r="I139" s="18" t="n">
        <v>12899550</v>
      </c>
      <c r="J139" s="18" t="n">
        <f aca="false">ROUND(ROUND(I139,2)*НДС!$A$1,2)</f>
        <v>14963478</v>
      </c>
      <c r="K139" s="19" t="n">
        <v>3</v>
      </c>
    </row>
    <row r="140" customFormat="false" ht="15" hidden="false" customHeight="false" outlineLevel="0" collapsed="false">
      <c r="A140" s="14" t="s">
        <v>1519</v>
      </c>
      <c r="B140" s="15" t="s">
        <v>1520</v>
      </c>
      <c r="C140" s="15" t="n">
        <v>11</v>
      </c>
      <c r="D140" s="15" t="n">
        <v>200</v>
      </c>
      <c r="E140" s="15" t="n">
        <v>150</v>
      </c>
      <c r="F140" s="15" t="s">
        <v>338</v>
      </c>
      <c r="G140" s="15" t="n">
        <v>1450</v>
      </c>
      <c r="H140" s="15" t="s">
        <v>141</v>
      </c>
      <c r="I140" s="18" t="n">
        <v>2737656</v>
      </c>
      <c r="J140" s="18" t="n">
        <f aca="false">ROUND(ROUND(I140,2)*НДС!$A$1,2)</f>
        <v>3175680.96</v>
      </c>
      <c r="K140" s="19" t="n">
        <v>3</v>
      </c>
    </row>
    <row r="141" customFormat="false" ht="15" hidden="false" customHeight="false" outlineLevel="0" collapsed="false">
      <c r="A141" s="14" t="s">
        <v>1521</v>
      </c>
      <c r="B141" s="15" t="s">
        <v>1522</v>
      </c>
      <c r="C141" s="15" t="n">
        <v>15</v>
      </c>
      <c r="D141" s="15" t="n">
        <v>200</v>
      </c>
      <c r="E141" s="15" t="n">
        <v>150</v>
      </c>
      <c r="F141" s="15" t="s">
        <v>338</v>
      </c>
      <c r="G141" s="15" t="n">
        <v>1450</v>
      </c>
      <c r="H141" s="15" t="s">
        <v>141</v>
      </c>
      <c r="I141" s="18" t="n">
        <v>2968518</v>
      </c>
      <c r="J141" s="18" t="n">
        <f aca="false">ROUND(ROUND(I141,2)*НДС!$A$1,2)</f>
        <v>3443480.88</v>
      </c>
      <c r="K141" s="19" t="n">
        <v>3</v>
      </c>
    </row>
    <row r="142" customFormat="false" ht="15" hidden="false" customHeight="false" outlineLevel="0" collapsed="false">
      <c r="A142" s="14" t="s">
        <v>1523</v>
      </c>
      <c r="B142" s="15" t="s">
        <v>1524</v>
      </c>
      <c r="C142" s="15" t="n">
        <v>18.5</v>
      </c>
      <c r="D142" s="15" t="n">
        <v>200</v>
      </c>
      <c r="E142" s="15" t="n">
        <v>150</v>
      </c>
      <c r="F142" s="15" t="s">
        <v>338</v>
      </c>
      <c r="G142" s="15" t="n">
        <v>1450</v>
      </c>
      <c r="H142" s="15" t="s">
        <v>141</v>
      </c>
      <c r="I142" s="18" t="n">
        <v>3337176</v>
      </c>
      <c r="J142" s="18" t="n">
        <f aca="false">ROUND(ROUND(I142,2)*НДС!$A$1,2)</f>
        <v>3871124.16</v>
      </c>
      <c r="K142" s="19" t="n">
        <v>3</v>
      </c>
    </row>
    <row r="143" customFormat="false" ht="15" hidden="false" customHeight="false" outlineLevel="0" collapsed="false">
      <c r="A143" s="14" t="s">
        <v>1525</v>
      </c>
      <c r="B143" s="15" t="s">
        <v>1526</v>
      </c>
      <c r="C143" s="15" t="n">
        <v>18.5</v>
      </c>
      <c r="D143" s="15" t="n">
        <v>200</v>
      </c>
      <c r="E143" s="15" t="n">
        <v>150</v>
      </c>
      <c r="F143" s="15" t="s">
        <v>338</v>
      </c>
      <c r="G143" s="15" t="n">
        <v>1450</v>
      </c>
      <c r="H143" s="15" t="s">
        <v>141</v>
      </c>
      <c r="I143" s="18" t="n">
        <v>3512670</v>
      </c>
      <c r="J143" s="18" t="n">
        <f aca="false">ROUND(ROUND(I143,2)*НДС!$A$1,2)</f>
        <v>4074697.2</v>
      </c>
      <c r="K143" s="19" t="n">
        <v>3</v>
      </c>
    </row>
    <row r="144" customFormat="false" ht="15" hidden="false" customHeight="false" outlineLevel="0" collapsed="false">
      <c r="A144" s="14" t="s">
        <v>1527</v>
      </c>
      <c r="B144" s="15" t="s">
        <v>1528</v>
      </c>
      <c r="C144" s="15" t="n">
        <v>22</v>
      </c>
      <c r="D144" s="15" t="n">
        <v>200</v>
      </c>
      <c r="E144" s="15" t="n">
        <v>150</v>
      </c>
      <c r="F144" s="15" t="s">
        <v>338</v>
      </c>
      <c r="G144" s="15" t="n">
        <v>1450</v>
      </c>
      <c r="H144" s="15" t="s">
        <v>141</v>
      </c>
      <c r="I144" s="18" t="n">
        <v>3632418</v>
      </c>
      <c r="J144" s="18" t="n">
        <f aca="false">ROUND(ROUND(I144,2)*НДС!$A$1,2)</f>
        <v>4213604.88</v>
      </c>
      <c r="K144" s="19" t="n">
        <v>3</v>
      </c>
    </row>
    <row r="145" customFormat="false" ht="15" hidden="false" customHeight="false" outlineLevel="0" collapsed="false">
      <c r="A145" s="14" t="s">
        <v>1529</v>
      </c>
      <c r="B145" s="15" t="s">
        <v>1530</v>
      </c>
      <c r="C145" s="15" t="n">
        <v>30</v>
      </c>
      <c r="D145" s="15" t="n">
        <v>200</v>
      </c>
      <c r="E145" s="15" t="n">
        <v>150</v>
      </c>
      <c r="F145" s="15" t="s">
        <v>338</v>
      </c>
      <c r="G145" s="15" t="n">
        <v>1450</v>
      </c>
      <c r="H145" s="15" t="s">
        <v>141</v>
      </c>
      <c r="I145" s="18" t="n">
        <v>4308876</v>
      </c>
      <c r="J145" s="18" t="n">
        <f aca="false">ROUND(ROUND(I145,2)*НДС!$A$1,2)</f>
        <v>4998296.16</v>
      </c>
      <c r="K145" s="19" t="n">
        <v>3</v>
      </c>
    </row>
    <row r="146" customFormat="false" ht="15" hidden="false" customHeight="false" outlineLevel="0" collapsed="false">
      <c r="A146" s="14" t="s">
        <v>1531</v>
      </c>
      <c r="B146" s="15" t="s">
        <v>1532</v>
      </c>
      <c r="C146" s="15" t="n">
        <v>37</v>
      </c>
      <c r="D146" s="15" t="n">
        <v>200</v>
      </c>
      <c r="E146" s="15" t="n">
        <v>150</v>
      </c>
      <c r="F146" s="15" t="s">
        <v>338</v>
      </c>
      <c r="G146" s="15" t="n">
        <v>1450</v>
      </c>
      <c r="H146" s="15" t="s">
        <v>141</v>
      </c>
      <c r="I146" s="18" t="n">
        <v>4960614</v>
      </c>
      <c r="J146" s="18" t="n">
        <f aca="false">ROUND(ROUND(I146,2)*НДС!$A$1,2)</f>
        <v>5754312.24</v>
      </c>
      <c r="K146" s="19" t="n">
        <v>3</v>
      </c>
    </row>
    <row r="147" customFormat="false" ht="15" hidden="false" customHeight="false" outlineLevel="0" collapsed="false">
      <c r="A147" s="14" t="s">
        <v>1533</v>
      </c>
      <c r="B147" s="15" t="s">
        <v>1534</v>
      </c>
      <c r="C147" s="15" t="n">
        <v>45</v>
      </c>
      <c r="D147" s="15" t="n">
        <v>200</v>
      </c>
      <c r="E147" s="15" t="n">
        <v>150</v>
      </c>
      <c r="F147" s="15" t="s">
        <v>338</v>
      </c>
      <c r="G147" s="15" t="n">
        <v>1450</v>
      </c>
      <c r="H147" s="15" t="s">
        <v>141</v>
      </c>
      <c r="I147" s="18" t="n">
        <v>5294334</v>
      </c>
      <c r="J147" s="18" t="n">
        <f aca="false">ROUND(ROUND(I147,2)*НДС!$A$1,2)</f>
        <v>6141427.44</v>
      </c>
      <c r="K147" s="19" t="n">
        <v>3</v>
      </c>
    </row>
    <row r="148" customFormat="false" ht="15" hidden="false" customHeight="false" outlineLevel="0" collapsed="false">
      <c r="A148" s="14" t="s">
        <v>1535</v>
      </c>
      <c r="B148" s="15" t="s">
        <v>1536</v>
      </c>
      <c r="C148" s="15" t="n">
        <v>45</v>
      </c>
      <c r="D148" s="15" t="n">
        <v>200</v>
      </c>
      <c r="E148" s="15" t="n">
        <v>150</v>
      </c>
      <c r="F148" s="15" t="s">
        <v>338</v>
      </c>
      <c r="G148" s="15" t="n">
        <v>1450</v>
      </c>
      <c r="H148" s="15" t="s">
        <v>141</v>
      </c>
      <c r="I148" s="18" t="n">
        <v>5475324</v>
      </c>
      <c r="J148" s="18" t="n">
        <f aca="false">ROUND(ROUND(I148,2)*НДС!$A$1,2)</f>
        <v>6351375.84</v>
      </c>
      <c r="K148" s="19" t="n">
        <v>3</v>
      </c>
    </row>
    <row r="149" customFormat="false" ht="15" hidden="false" customHeight="false" outlineLevel="0" collapsed="false">
      <c r="A149" s="14" t="s">
        <v>1537</v>
      </c>
      <c r="B149" s="15" t="s">
        <v>1538</v>
      </c>
      <c r="C149" s="15" t="n">
        <v>55</v>
      </c>
      <c r="D149" s="15" t="n">
        <v>200</v>
      </c>
      <c r="E149" s="15" t="n">
        <v>150</v>
      </c>
      <c r="F149" s="15" t="s">
        <v>338</v>
      </c>
      <c r="G149" s="15" t="n">
        <v>1450</v>
      </c>
      <c r="H149" s="15" t="s">
        <v>141</v>
      </c>
      <c r="I149" s="18" t="n">
        <v>6191436</v>
      </c>
      <c r="J149" s="18" t="n">
        <f aca="false">ROUND(ROUND(I149,2)*НДС!$A$1,2)</f>
        <v>7182065.76</v>
      </c>
      <c r="K149" s="19" t="n">
        <v>3</v>
      </c>
    </row>
    <row r="150" customFormat="false" ht="15" hidden="false" customHeight="false" outlineLevel="0" collapsed="false">
      <c r="A150" s="14" t="s">
        <v>1539</v>
      </c>
      <c r="B150" s="15" t="s">
        <v>1540</v>
      </c>
      <c r="C150" s="15" t="n">
        <v>75</v>
      </c>
      <c r="D150" s="15" t="n">
        <v>200</v>
      </c>
      <c r="E150" s="15" t="n">
        <v>150</v>
      </c>
      <c r="F150" s="15" t="s">
        <v>338</v>
      </c>
      <c r="G150" s="15" t="n">
        <v>1450</v>
      </c>
      <c r="H150" s="15" t="s">
        <v>141</v>
      </c>
      <c r="I150" s="18" t="n">
        <v>7821552</v>
      </c>
      <c r="J150" s="18" t="n">
        <f aca="false">ROUND(ROUND(I150,2)*НДС!$A$1,2)</f>
        <v>9073000.32</v>
      </c>
      <c r="K150" s="19" t="n">
        <v>3</v>
      </c>
    </row>
    <row r="151" customFormat="false" ht="15" hidden="false" customHeight="false" outlineLevel="0" collapsed="false">
      <c r="A151" s="14" t="s">
        <v>1541</v>
      </c>
      <c r="B151" s="15" t="s">
        <v>1542</v>
      </c>
      <c r="C151" s="15" t="n">
        <v>90</v>
      </c>
      <c r="D151" s="15" t="n">
        <v>200</v>
      </c>
      <c r="E151" s="15" t="n">
        <v>150</v>
      </c>
      <c r="F151" s="15" t="s">
        <v>338</v>
      </c>
      <c r="G151" s="15" t="n">
        <v>1450</v>
      </c>
      <c r="H151" s="15" t="s">
        <v>141</v>
      </c>
      <c r="I151" s="18" t="n">
        <v>8346468</v>
      </c>
      <c r="J151" s="18" t="n">
        <f aca="false">ROUND(ROUND(I151,2)*НДС!$A$1,2)</f>
        <v>9681902.88</v>
      </c>
      <c r="K151" s="19" t="n">
        <v>3</v>
      </c>
    </row>
    <row r="152" customFormat="false" ht="15" hidden="false" customHeight="false" outlineLevel="0" collapsed="false">
      <c r="A152" s="14" t="s">
        <v>1543</v>
      </c>
      <c r="B152" s="15" t="s">
        <v>1544</v>
      </c>
      <c r="C152" s="15" t="n">
        <v>2.2</v>
      </c>
      <c r="D152" s="15" t="n">
        <v>200</v>
      </c>
      <c r="E152" s="15" t="n">
        <v>150</v>
      </c>
      <c r="F152" s="15" t="s">
        <v>338</v>
      </c>
      <c r="G152" s="15" t="n">
        <v>965</v>
      </c>
      <c r="H152" s="15" t="s">
        <v>141</v>
      </c>
      <c r="I152" s="18" t="n">
        <v>1873188</v>
      </c>
      <c r="J152" s="18" t="n">
        <f aca="false">ROUND(ROUND(I152,2)*НДС!$A$1,2)</f>
        <v>2172898.08</v>
      </c>
      <c r="K152" s="19" t="n">
        <v>3</v>
      </c>
    </row>
    <row r="153" customFormat="false" ht="15" hidden="false" customHeight="false" outlineLevel="0" collapsed="false">
      <c r="A153" s="14" t="s">
        <v>1545</v>
      </c>
      <c r="B153" s="15" t="s">
        <v>1546</v>
      </c>
      <c r="C153" s="15" t="n">
        <v>3</v>
      </c>
      <c r="D153" s="15" t="n">
        <v>200</v>
      </c>
      <c r="E153" s="15" t="n">
        <v>150</v>
      </c>
      <c r="F153" s="15" t="s">
        <v>338</v>
      </c>
      <c r="G153" s="15" t="n">
        <v>965</v>
      </c>
      <c r="H153" s="15" t="s">
        <v>141</v>
      </c>
      <c r="I153" s="18" t="n">
        <v>2066448</v>
      </c>
      <c r="J153" s="18" t="n">
        <f aca="false">ROUND(ROUND(I153,2)*НДС!$A$1,2)</f>
        <v>2397079.68</v>
      </c>
      <c r="K153" s="19" t="n">
        <v>3</v>
      </c>
    </row>
    <row r="154" customFormat="false" ht="15" hidden="false" customHeight="false" outlineLevel="0" collapsed="false">
      <c r="A154" s="14" t="s">
        <v>1547</v>
      </c>
      <c r="B154" s="15" t="s">
        <v>1548</v>
      </c>
      <c r="C154" s="15" t="n">
        <v>4</v>
      </c>
      <c r="D154" s="15" t="n">
        <v>200</v>
      </c>
      <c r="E154" s="15" t="n">
        <v>150</v>
      </c>
      <c r="F154" s="15" t="s">
        <v>338</v>
      </c>
      <c r="G154" s="15" t="n">
        <v>965</v>
      </c>
      <c r="H154" s="15" t="s">
        <v>141</v>
      </c>
      <c r="I154" s="18" t="n">
        <v>2172696</v>
      </c>
      <c r="J154" s="18" t="n">
        <f aca="false">ROUND(ROUND(I154,2)*НДС!$A$1,2)</f>
        <v>2520327.36</v>
      </c>
      <c r="K154" s="19" t="n">
        <v>3</v>
      </c>
    </row>
    <row r="155" customFormat="false" ht="15" hidden="false" customHeight="false" outlineLevel="0" collapsed="false">
      <c r="A155" s="14" t="s">
        <v>1549</v>
      </c>
      <c r="B155" s="15" t="s">
        <v>1550</v>
      </c>
      <c r="C155" s="15" t="n">
        <v>5.5</v>
      </c>
      <c r="D155" s="15" t="n">
        <v>200</v>
      </c>
      <c r="E155" s="15" t="n">
        <v>150</v>
      </c>
      <c r="F155" s="15" t="s">
        <v>338</v>
      </c>
      <c r="G155" s="15" t="n">
        <v>965</v>
      </c>
      <c r="H155" s="15" t="s">
        <v>141</v>
      </c>
      <c r="I155" s="18" t="n">
        <v>2277918</v>
      </c>
      <c r="J155" s="18" t="n">
        <f aca="false">ROUND(ROUND(I155,2)*НДС!$A$1,2)</f>
        <v>2642384.88</v>
      </c>
      <c r="K155" s="19" t="n">
        <v>3</v>
      </c>
    </row>
    <row r="156" customFormat="false" ht="15" hidden="false" customHeight="false" outlineLevel="0" collapsed="false">
      <c r="A156" s="14" t="s">
        <v>1551</v>
      </c>
      <c r="B156" s="15" t="s">
        <v>1552</v>
      </c>
      <c r="C156" s="15" t="n">
        <v>5.5</v>
      </c>
      <c r="D156" s="15" t="n">
        <v>200</v>
      </c>
      <c r="E156" s="15" t="n">
        <v>150</v>
      </c>
      <c r="F156" s="15" t="s">
        <v>338</v>
      </c>
      <c r="G156" s="15" t="n">
        <v>965</v>
      </c>
      <c r="H156" s="15" t="s">
        <v>141</v>
      </c>
      <c r="I156" s="18" t="n">
        <v>2424750</v>
      </c>
      <c r="J156" s="18" t="n">
        <f aca="false">ROUND(ROUND(I156,2)*НДС!$A$1,2)</f>
        <v>2812710</v>
      </c>
      <c r="K156" s="19" t="n">
        <v>3</v>
      </c>
    </row>
    <row r="157" customFormat="false" ht="15" hidden="false" customHeight="false" outlineLevel="0" collapsed="false">
      <c r="A157" s="14" t="s">
        <v>1553</v>
      </c>
      <c r="B157" s="15" t="s">
        <v>1554</v>
      </c>
      <c r="C157" s="15" t="n">
        <v>7.5</v>
      </c>
      <c r="D157" s="15" t="n">
        <v>200</v>
      </c>
      <c r="E157" s="15" t="n">
        <v>150</v>
      </c>
      <c r="F157" s="15" t="s">
        <v>338</v>
      </c>
      <c r="G157" s="15" t="n">
        <v>965</v>
      </c>
      <c r="H157" s="15" t="s">
        <v>141</v>
      </c>
      <c r="I157" s="18" t="n">
        <v>2864868</v>
      </c>
      <c r="J157" s="18" t="n">
        <f aca="false">ROUND(ROUND(I157,2)*НДС!$A$1,2)</f>
        <v>3323246.88</v>
      </c>
      <c r="K157" s="19" t="n">
        <v>3</v>
      </c>
    </row>
    <row r="158" customFormat="false" ht="15" hidden="false" customHeight="false" outlineLevel="0" collapsed="false">
      <c r="A158" s="14" t="s">
        <v>1555</v>
      </c>
      <c r="B158" s="15" t="s">
        <v>1556</v>
      </c>
      <c r="C158" s="15" t="n">
        <v>11</v>
      </c>
      <c r="D158" s="15" t="n">
        <v>200</v>
      </c>
      <c r="E158" s="15" t="n">
        <v>150</v>
      </c>
      <c r="F158" s="15" t="s">
        <v>338</v>
      </c>
      <c r="G158" s="15" t="n">
        <v>965</v>
      </c>
      <c r="H158" s="15" t="s">
        <v>141</v>
      </c>
      <c r="I158" s="18" t="n">
        <v>3087870</v>
      </c>
      <c r="J158" s="18" t="n">
        <f aca="false">ROUND(ROUND(I158,2)*НДС!$A$1,2)</f>
        <v>3581929.2</v>
      </c>
      <c r="K158" s="19" t="n">
        <v>3</v>
      </c>
    </row>
    <row r="159" customFormat="false" ht="15" hidden="false" customHeight="false" outlineLevel="0" collapsed="false">
      <c r="A159" s="14" t="s">
        <v>1557</v>
      </c>
      <c r="B159" s="15" t="s">
        <v>1558</v>
      </c>
      <c r="C159" s="15" t="n">
        <v>15</v>
      </c>
      <c r="D159" s="15" t="n">
        <v>200</v>
      </c>
      <c r="E159" s="15" t="n">
        <v>150</v>
      </c>
      <c r="F159" s="15" t="s">
        <v>338</v>
      </c>
      <c r="G159" s="15" t="n">
        <v>965</v>
      </c>
      <c r="H159" s="15" t="s">
        <v>141</v>
      </c>
      <c r="I159" s="18" t="n">
        <v>3542508</v>
      </c>
      <c r="J159" s="18" t="n">
        <f aca="false">ROUND(ROUND(I159,2)*НДС!$A$1,2)</f>
        <v>4109309.28</v>
      </c>
      <c r="K159" s="19" t="n">
        <v>3</v>
      </c>
    </row>
    <row r="160" customFormat="false" ht="15" hidden="false" customHeight="false" outlineLevel="0" collapsed="false">
      <c r="A160" s="14" t="s">
        <v>1559</v>
      </c>
      <c r="B160" s="15" t="s">
        <v>1560</v>
      </c>
      <c r="C160" s="15" t="n">
        <v>18.5</v>
      </c>
      <c r="D160" s="15" t="n">
        <v>200</v>
      </c>
      <c r="E160" s="15" t="n">
        <v>150</v>
      </c>
      <c r="F160" s="15" t="s">
        <v>338</v>
      </c>
      <c r="G160" s="15" t="n">
        <v>965</v>
      </c>
      <c r="H160" s="15" t="s">
        <v>141</v>
      </c>
      <c r="I160" s="18" t="n">
        <v>3926484</v>
      </c>
      <c r="J160" s="18" t="n">
        <f aca="false">ROUND(ROUND(I160,2)*НДС!$A$1,2)</f>
        <v>4554721.44</v>
      </c>
      <c r="K160" s="19" t="n">
        <v>3</v>
      </c>
    </row>
    <row r="161" customFormat="false" ht="15" hidden="false" customHeight="false" outlineLevel="0" collapsed="false">
      <c r="A161" s="14" t="s">
        <v>1561</v>
      </c>
      <c r="B161" s="15" t="s">
        <v>1562</v>
      </c>
      <c r="C161" s="15" t="n">
        <v>22</v>
      </c>
      <c r="D161" s="15" t="n">
        <v>200</v>
      </c>
      <c r="E161" s="15" t="n">
        <v>150</v>
      </c>
      <c r="F161" s="15" t="s">
        <v>338</v>
      </c>
      <c r="G161" s="15" t="n">
        <v>965</v>
      </c>
      <c r="H161" s="15" t="s">
        <v>141</v>
      </c>
      <c r="I161" s="18" t="n">
        <v>4072926</v>
      </c>
      <c r="J161" s="18" t="n">
        <f aca="false">ROUND(ROUND(I161,2)*НДС!$A$1,2)</f>
        <v>4724594.16</v>
      </c>
      <c r="K161" s="19" t="n">
        <v>3</v>
      </c>
    </row>
    <row r="162" customFormat="false" ht="15" hidden="false" customHeight="false" outlineLevel="0" collapsed="false">
      <c r="A162" s="14" t="s">
        <v>1563</v>
      </c>
      <c r="B162" s="15" t="s">
        <v>1564</v>
      </c>
      <c r="C162" s="15" t="n">
        <v>30</v>
      </c>
      <c r="D162" s="15" t="n">
        <v>200</v>
      </c>
      <c r="E162" s="15" t="n">
        <v>150</v>
      </c>
      <c r="F162" s="15" t="s">
        <v>338</v>
      </c>
      <c r="G162" s="15" t="n">
        <v>965</v>
      </c>
      <c r="H162" s="15" t="s">
        <v>141</v>
      </c>
      <c r="I162" s="18" t="n">
        <v>5080746</v>
      </c>
      <c r="J162" s="18" t="n">
        <f aca="false">ROUND(ROUND(I162,2)*НДС!$A$1,2)</f>
        <v>5893665.36</v>
      </c>
      <c r="K162" s="19" t="n">
        <v>3</v>
      </c>
    </row>
    <row r="163" customFormat="false" ht="15" hidden="false" customHeight="false" outlineLevel="0" collapsed="false">
      <c r="A163" s="14" t="s">
        <v>1565</v>
      </c>
      <c r="B163" s="15" t="s">
        <v>1566</v>
      </c>
      <c r="C163" s="15" t="n">
        <v>18.5</v>
      </c>
      <c r="D163" s="15" t="n">
        <v>250</v>
      </c>
      <c r="E163" s="15" t="n">
        <v>200</v>
      </c>
      <c r="F163" s="15" t="s">
        <v>338</v>
      </c>
      <c r="G163" s="15" t="n">
        <v>1450</v>
      </c>
      <c r="H163" s="15" t="s">
        <v>141</v>
      </c>
      <c r="I163" s="18" t="n">
        <v>3586482</v>
      </c>
      <c r="J163" s="18" t="n">
        <f aca="false">ROUND(ROUND(I163,2)*НДС!$A$1,2)</f>
        <v>4160319.12</v>
      </c>
      <c r="K163" s="19" t="n">
        <v>3</v>
      </c>
    </row>
    <row r="164" customFormat="false" ht="15" hidden="false" customHeight="false" outlineLevel="0" collapsed="false">
      <c r="A164" s="14" t="s">
        <v>1567</v>
      </c>
      <c r="B164" s="15" t="s">
        <v>1568</v>
      </c>
      <c r="C164" s="15" t="n">
        <v>22</v>
      </c>
      <c r="D164" s="15" t="n">
        <v>250</v>
      </c>
      <c r="E164" s="15" t="n">
        <v>200</v>
      </c>
      <c r="F164" s="15" t="s">
        <v>338</v>
      </c>
      <c r="G164" s="15" t="n">
        <v>1450</v>
      </c>
      <c r="H164" s="15" t="s">
        <v>141</v>
      </c>
      <c r="I164" s="18" t="n">
        <v>3718788</v>
      </c>
      <c r="J164" s="18" t="n">
        <f aca="false">ROUND(ROUND(I164,2)*НДС!$A$1,2)</f>
        <v>4313794.08</v>
      </c>
      <c r="K164" s="19" t="n">
        <v>3</v>
      </c>
    </row>
    <row r="165" customFormat="false" ht="15" hidden="false" customHeight="false" outlineLevel="0" collapsed="false">
      <c r="A165" s="14" t="s">
        <v>1569</v>
      </c>
      <c r="B165" s="15" t="s">
        <v>1570</v>
      </c>
      <c r="C165" s="15" t="n">
        <v>30</v>
      </c>
      <c r="D165" s="15" t="n">
        <v>250</v>
      </c>
      <c r="E165" s="15" t="n">
        <v>200</v>
      </c>
      <c r="F165" s="15" t="s">
        <v>338</v>
      </c>
      <c r="G165" s="15" t="n">
        <v>1450</v>
      </c>
      <c r="H165" s="15" t="s">
        <v>141</v>
      </c>
      <c r="I165" s="18" t="n">
        <v>4428630</v>
      </c>
      <c r="J165" s="18" t="n">
        <f aca="false">ROUND(ROUND(I165,2)*НДС!$A$1,2)</f>
        <v>5137210.8</v>
      </c>
      <c r="K165" s="19" t="n">
        <v>3</v>
      </c>
    </row>
    <row r="166" customFormat="false" ht="15" hidden="false" customHeight="false" outlineLevel="0" collapsed="false">
      <c r="A166" s="14" t="s">
        <v>1571</v>
      </c>
      <c r="B166" s="15" t="s">
        <v>1572</v>
      </c>
      <c r="C166" s="15" t="n">
        <v>37</v>
      </c>
      <c r="D166" s="15" t="n">
        <v>250</v>
      </c>
      <c r="E166" s="15" t="n">
        <v>200</v>
      </c>
      <c r="F166" s="15" t="s">
        <v>338</v>
      </c>
      <c r="G166" s="15" t="n">
        <v>1450</v>
      </c>
      <c r="H166" s="15" t="s">
        <v>141</v>
      </c>
      <c r="I166" s="18" t="n">
        <v>5095278</v>
      </c>
      <c r="J166" s="18" t="n">
        <f aca="false">ROUND(ROUND(I166,2)*НДС!$A$1,2)</f>
        <v>5910522.48</v>
      </c>
      <c r="K166" s="19" t="n">
        <v>3</v>
      </c>
    </row>
    <row r="167" customFormat="false" ht="15" hidden="false" customHeight="false" outlineLevel="0" collapsed="false">
      <c r="A167" s="14" t="s">
        <v>1573</v>
      </c>
      <c r="B167" s="15" t="s">
        <v>1574</v>
      </c>
      <c r="C167" s="15" t="n">
        <v>45</v>
      </c>
      <c r="D167" s="15" t="n">
        <v>250</v>
      </c>
      <c r="E167" s="15" t="n">
        <v>200</v>
      </c>
      <c r="F167" s="15" t="s">
        <v>338</v>
      </c>
      <c r="G167" s="15" t="n">
        <v>1450</v>
      </c>
      <c r="H167" s="15" t="s">
        <v>141</v>
      </c>
      <c r="I167" s="18" t="n">
        <v>5659062</v>
      </c>
      <c r="J167" s="18" t="n">
        <f aca="false">ROUND(ROUND(I167,2)*НДС!$A$1,2)</f>
        <v>6564511.92</v>
      </c>
      <c r="K167" s="19" t="n">
        <v>3</v>
      </c>
    </row>
    <row r="168" customFormat="false" ht="15" hidden="false" customHeight="false" outlineLevel="0" collapsed="false">
      <c r="A168" s="14" t="s">
        <v>1575</v>
      </c>
      <c r="B168" s="15" t="s">
        <v>1576</v>
      </c>
      <c r="C168" s="15" t="n">
        <v>37</v>
      </c>
      <c r="D168" s="15" t="n">
        <v>250</v>
      </c>
      <c r="E168" s="15" t="n">
        <v>200</v>
      </c>
      <c r="F168" s="15" t="s">
        <v>338</v>
      </c>
      <c r="G168" s="15" t="n">
        <v>1450</v>
      </c>
      <c r="H168" s="15" t="s">
        <v>141</v>
      </c>
      <c r="I168" s="18" t="n">
        <v>5498094</v>
      </c>
      <c r="J168" s="18" t="n">
        <f aca="false">ROUND(ROUND(I168,2)*НДС!$A$1,2)</f>
        <v>6377789.04</v>
      </c>
      <c r="K168" s="19" t="n">
        <v>3</v>
      </c>
    </row>
    <row r="169" customFormat="false" ht="15" hidden="false" customHeight="false" outlineLevel="0" collapsed="false">
      <c r="A169" s="14" t="s">
        <v>1577</v>
      </c>
      <c r="B169" s="15" t="s">
        <v>1578</v>
      </c>
      <c r="C169" s="15" t="n">
        <v>55</v>
      </c>
      <c r="D169" s="15" t="n">
        <v>250</v>
      </c>
      <c r="E169" s="15" t="n">
        <v>200</v>
      </c>
      <c r="F169" s="15" t="s">
        <v>338</v>
      </c>
      <c r="G169" s="15" t="n">
        <v>1450</v>
      </c>
      <c r="H169" s="15" t="s">
        <v>141</v>
      </c>
      <c r="I169" s="18" t="n">
        <v>6413658</v>
      </c>
      <c r="J169" s="18" t="n">
        <f aca="false">ROUND(ROUND(I169,2)*НДС!$A$1,2)</f>
        <v>7439843.28</v>
      </c>
      <c r="K169" s="19" t="n">
        <v>3</v>
      </c>
    </row>
    <row r="170" customFormat="false" ht="15" hidden="false" customHeight="false" outlineLevel="0" collapsed="false">
      <c r="A170" s="14" t="s">
        <v>1579</v>
      </c>
      <c r="B170" s="15" t="s">
        <v>1580</v>
      </c>
      <c r="C170" s="15" t="n">
        <v>45</v>
      </c>
      <c r="D170" s="15" t="n">
        <v>250</v>
      </c>
      <c r="E170" s="15" t="n">
        <v>200</v>
      </c>
      <c r="F170" s="15" t="s">
        <v>338</v>
      </c>
      <c r="G170" s="15" t="n">
        <v>1450</v>
      </c>
      <c r="H170" s="15" t="s">
        <v>141</v>
      </c>
      <c r="I170" s="18" t="n">
        <v>5832990</v>
      </c>
      <c r="J170" s="18" t="n">
        <f aca="false">ROUND(ROUND(I170,2)*НДС!$A$1,2)</f>
        <v>6766268.4</v>
      </c>
      <c r="K170" s="19" t="n">
        <v>3</v>
      </c>
    </row>
    <row r="171" customFormat="false" ht="15" hidden="false" customHeight="false" outlineLevel="0" collapsed="false">
      <c r="A171" s="14" t="s">
        <v>1581</v>
      </c>
      <c r="B171" s="15" t="s">
        <v>1582</v>
      </c>
      <c r="C171" s="15" t="n">
        <v>75</v>
      </c>
      <c r="D171" s="15" t="n">
        <v>250</v>
      </c>
      <c r="E171" s="15" t="n">
        <v>200</v>
      </c>
      <c r="F171" s="15" t="s">
        <v>338</v>
      </c>
      <c r="G171" s="15" t="n">
        <v>1450</v>
      </c>
      <c r="H171" s="15" t="s">
        <v>141</v>
      </c>
      <c r="I171" s="18" t="n">
        <v>8060256</v>
      </c>
      <c r="J171" s="18" t="n">
        <f aca="false">ROUND(ROUND(I171,2)*НДС!$A$1,2)</f>
        <v>9349896.96</v>
      </c>
      <c r="K171" s="19" t="n">
        <v>3</v>
      </c>
    </row>
    <row r="172" customFormat="false" ht="15" hidden="false" customHeight="false" outlineLevel="0" collapsed="false">
      <c r="A172" s="14" t="s">
        <v>1583</v>
      </c>
      <c r="B172" s="15" t="s">
        <v>1584</v>
      </c>
      <c r="C172" s="15" t="n">
        <v>55</v>
      </c>
      <c r="D172" s="15" t="n">
        <v>250</v>
      </c>
      <c r="E172" s="15" t="n">
        <v>200</v>
      </c>
      <c r="F172" s="15" t="s">
        <v>338</v>
      </c>
      <c r="G172" s="15" t="n">
        <v>1450</v>
      </c>
      <c r="H172" s="15" t="s">
        <v>141</v>
      </c>
      <c r="I172" s="18" t="n">
        <v>6527514</v>
      </c>
      <c r="J172" s="18" t="n">
        <f aca="false">ROUND(ROUND(I172,2)*НДС!$A$1,2)</f>
        <v>7571916.24</v>
      </c>
      <c r="K172" s="19" t="n">
        <v>3</v>
      </c>
    </row>
    <row r="173" customFormat="false" ht="15" hidden="false" customHeight="false" outlineLevel="0" collapsed="false">
      <c r="A173" s="14" t="s">
        <v>1585</v>
      </c>
      <c r="B173" s="15" t="s">
        <v>1586</v>
      </c>
      <c r="C173" s="15" t="n">
        <v>75</v>
      </c>
      <c r="D173" s="15" t="n">
        <v>250</v>
      </c>
      <c r="E173" s="15" t="n">
        <v>200</v>
      </c>
      <c r="F173" s="15" t="s">
        <v>338</v>
      </c>
      <c r="G173" s="15" t="n">
        <v>1450</v>
      </c>
      <c r="H173" s="15" t="s">
        <v>141</v>
      </c>
      <c r="I173" s="18" t="n">
        <v>8174112</v>
      </c>
      <c r="J173" s="18" t="n">
        <f aca="false">ROUND(ROUND(I173,2)*НДС!$A$1,2)</f>
        <v>9481969.92</v>
      </c>
      <c r="K173" s="19" t="n">
        <v>3</v>
      </c>
    </row>
    <row r="174" customFormat="false" ht="15" hidden="false" customHeight="false" outlineLevel="0" collapsed="false">
      <c r="A174" s="14" t="s">
        <v>1587</v>
      </c>
      <c r="B174" s="15" t="s">
        <v>1588</v>
      </c>
      <c r="C174" s="15" t="n">
        <v>90</v>
      </c>
      <c r="D174" s="15" t="n">
        <v>250</v>
      </c>
      <c r="E174" s="15" t="n">
        <v>200</v>
      </c>
      <c r="F174" s="15" t="s">
        <v>338</v>
      </c>
      <c r="G174" s="15" t="n">
        <v>1450</v>
      </c>
      <c r="H174" s="15" t="s">
        <v>141</v>
      </c>
      <c r="I174" s="18" t="n">
        <v>8819562</v>
      </c>
      <c r="J174" s="18" t="n">
        <f aca="false">ROUND(ROUND(I174,2)*НДС!$A$1,2)</f>
        <v>10230691.92</v>
      </c>
      <c r="K174" s="19" t="n">
        <v>3</v>
      </c>
    </row>
    <row r="175" customFormat="false" ht="15" hidden="false" customHeight="false" outlineLevel="0" collapsed="false">
      <c r="A175" s="14" t="s">
        <v>1589</v>
      </c>
      <c r="B175" s="15" t="s">
        <v>1590</v>
      </c>
      <c r="C175" s="15" t="n">
        <v>110</v>
      </c>
      <c r="D175" s="15" t="n">
        <v>250</v>
      </c>
      <c r="E175" s="15" t="n">
        <v>200</v>
      </c>
      <c r="F175" s="15" t="s">
        <v>338</v>
      </c>
      <c r="G175" s="15" t="n">
        <v>1450</v>
      </c>
      <c r="H175" s="15" t="s">
        <v>141</v>
      </c>
      <c r="I175" s="18" t="n">
        <v>12437454</v>
      </c>
      <c r="J175" s="18" t="n">
        <f aca="false">ROUND(ROUND(I175,2)*НДС!$A$1,2)</f>
        <v>14427446.64</v>
      </c>
      <c r="K175" s="19" t="n">
        <v>3</v>
      </c>
    </row>
    <row r="176" customFormat="false" ht="15" hidden="false" customHeight="false" outlineLevel="0" collapsed="false">
      <c r="A176" s="14" t="s">
        <v>1591</v>
      </c>
      <c r="B176" s="15" t="s">
        <v>1592</v>
      </c>
      <c r="C176" s="15" t="n">
        <v>132</v>
      </c>
      <c r="D176" s="15" t="n">
        <v>250</v>
      </c>
      <c r="E176" s="15" t="n">
        <v>200</v>
      </c>
      <c r="F176" s="15" t="s">
        <v>338</v>
      </c>
      <c r="G176" s="15" t="n">
        <v>1450</v>
      </c>
      <c r="H176" s="15" t="s">
        <v>141</v>
      </c>
      <c r="I176" s="18" t="n">
        <v>13256436</v>
      </c>
      <c r="J176" s="18" t="n">
        <f aca="false">ROUND(ROUND(I176,2)*НДС!$A$1,2)</f>
        <v>15377465.76</v>
      </c>
      <c r="K176" s="19" t="n">
        <v>3</v>
      </c>
    </row>
    <row r="177" customFormat="false" ht="15" hidden="false" customHeight="false" outlineLevel="0" collapsed="false">
      <c r="A177" s="14" t="s">
        <v>1593</v>
      </c>
      <c r="B177" s="15" t="s">
        <v>1594</v>
      </c>
      <c r="C177" s="15" t="n">
        <v>7.5</v>
      </c>
      <c r="D177" s="15" t="n">
        <v>250</v>
      </c>
      <c r="E177" s="15" t="n">
        <v>200</v>
      </c>
      <c r="F177" s="15" t="s">
        <v>338</v>
      </c>
      <c r="G177" s="15" t="n">
        <v>965</v>
      </c>
      <c r="H177" s="15" t="s">
        <v>141</v>
      </c>
      <c r="I177" s="18" t="n">
        <v>2923362</v>
      </c>
      <c r="J177" s="18" t="n">
        <f aca="false">ROUND(ROUND(I177,2)*НДС!$A$1,2)</f>
        <v>3391099.92</v>
      </c>
      <c r="K177" s="19" t="n">
        <v>3</v>
      </c>
    </row>
    <row r="178" customFormat="false" ht="15" hidden="false" customHeight="false" outlineLevel="0" collapsed="false">
      <c r="A178" s="14" t="s">
        <v>1595</v>
      </c>
      <c r="B178" s="15" t="s">
        <v>1596</v>
      </c>
      <c r="C178" s="15" t="n">
        <v>11</v>
      </c>
      <c r="D178" s="15" t="n">
        <v>250</v>
      </c>
      <c r="E178" s="15" t="n">
        <v>200</v>
      </c>
      <c r="F178" s="15" t="s">
        <v>338</v>
      </c>
      <c r="G178" s="15" t="n">
        <v>965</v>
      </c>
      <c r="H178" s="15" t="s">
        <v>141</v>
      </c>
      <c r="I178" s="18" t="n">
        <v>3118494</v>
      </c>
      <c r="J178" s="18" t="n">
        <f aca="false">ROUND(ROUND(I178,2)*НДС!$A$1,2)</f>
        <v>3617453.04</v>
      </c>
      <c r="K178" s="19" t="n">
        <v>3</v>
      </c>
    </row>
    <row r="179" customFormat="false" ht="15" hidden="false" customHeight="false" outlineLevel="0" collapsed="false">
      <c r="A179" s="14" t="s">
        <v>1597</v>
      </c>
      <c r="B179" s="15" t="s">
        <v>1598</v>
      </c>
      <c r="C179" s="15" t="n">
        <v>15</v>
      </c>
      <c r="D179" s="15" t="n">
        <v>250</v>
      </c>
      <c r="E179" s="15" t="n">
        <v>200</v>
      </c>
      <c r="F179" s="15" t="s">
        <v>338</v>
      </c>
      <c r="G179" s="15" t="n">
        <v>965</v>
      </c>
      <c r="H179" s="15" t="s">
        <v>141</v>
      </c>
      <c r="I179" s="18" t="n">
        <v>3760800</v>
      </c>
      <c r="J179" s="18" t="n">
        <f aca="false">ROUND(ROUND(I179,2)*НДС!$A$1,2)</f>
        <v>4362528</v>
      </c>
      <c r="K179" s="19" t="n">
        <v>3</v>
      </c>
    </row>
    <row r="180" customFormat="false" ht="15" hidden="false" customHeight="false" outlineLevel="0" collapsed="false">
      <c r="A180" s="14" t="s">
        <v>1599</v>
      </c>
      <c r="B180" s="15" t="s">
        <v>1600</v>
      </c>
      <c r="C180" s="15" t="n">
        <v>18.5</v>
      </c>
      <c r="D180" s="15" t="n">
        <v>250</v>
      </c>
      <c r="E180" s="15" t="n">
        <v>200</v>
      </c>
      <c r="F180" s="15" t="s">
        <v>338</v>
      </c>
      <c r="G180" s="15" t="n">
        <v>965</v>
      </c>
      <c r="H180" s="15" t="s">
        <v>141</v>
      </c>
      <c r="I180" s="18" t="n">
        <v>4129464</v>
      </c>
      <c r="J180" s="18" t="n">
        <f aca="false">ROUND(ROUND(I180,2)*НДС!$A$1,2)</f>
        <v>4790178.24</v>
      </c>
      <c r="K180" s="19" t="n">
        <v>3</v>
      </c>
    </row>
    <row r="181" customFormat="false" ht="15" hidden="false" customHeight="false" outlineLevel="0" collapsed="false">
      <c r="A181" s="14" t="s">
        <v>1601</v>
      </c>
      <c r="B181" s="15" t="s">
        <v>1602</v>
      </c>
      <c r="C181" s="15" t="n">
        <v>22</v>
      </c>
      <c r="D181" s="15" t="n">
        <v>250</v>
      </c>
      <c r="E181" s="15" t="n">
        <v>200</v>
      </c>
      <c r="F181" s="15" t="s">
        <v>338</v>
      </c>
      <c r="G181" s="15" t="n">
        <v>965</v>
      </c>
      <c r="H181" s="15" t="s">
        <v>141</v>
      </c>
      <c r="I181" s="18" t="n">
        <v>4275900</v>
      </c>
      <c r="J181" s="18" t="n">
        <f aca="false">ROUND(ROUND(I181,2)*НДС!$A$1,2)</f>
        <v>4960044</v>
      </c>
      <c r="K181" s="19" t="n">
        <v>3</v>
      </c>
    </row>
    <row r="182" customFormat="false" ht="15" hidden="false" customHeight="false" outlineLevel="0" collapsed="false">
      <c r="A182" s="14" t="s">
        <v>1603</v>
      </c>
      <c r="B182" s="15" t="s">
        <v>1604</v>
      </c>
      <c r="C182" s="15" t="n">
        <v>22</v>
      </c>
      <c r="D182" s="15" t="n">
        <v>250</v>
      </c>
      <c r="E182" s="15" t="n">
        <v>200</v>
      </c>
      <c r="F182" s="15" t="s">
        <v>338</v>
      </c>
      <c r="G182" s="15" t="n">
        <v>965</v>
      </c>
      <c r="H182" s="15" t="s">
        <v>141</v>
      </c>
      <c r="I182" s="18" t="n">
        <v>4411746</v>
      </c>
      <c r="J182" s="18" t="n">
        <f aca="false">ROUND(ROUND(I182,2)*НДС!$A$1,2)</f>
        <v>5117625.36</v>
      </c>
      <c r="K182" s="19" t="n">
        <v>3</v>
      </c>
    </row>
    <row r="183" customFormat="false" ht="15" hidden="false" customHeight="false" outlineLevel="0" collapsed="false">
      <c r="A183" s="14" t="s">
        <v>1605</v>
      </c>
      <c r="B183" s="15" t="s">
        <v>1606</v>
      </c>
      <c r="C183" s="15" t="n">
        <v>30</v>
      </c>
      <c r="D183" s="15" t="n">
        <v>250</v>
      </c>
      <c r="E183" s="15" t="n">
        <v>200</v>
      </c>
      <c r="F183" s="15" t="s">
        <v>338</v>
      </c>
      <c r="G183" s="15" t="n">
        <v>965</v>
      </c>
      <c r="H183" s="15" t="s">
        <v>141</v>
      </c>
      <c r="I183" s="18" t="n">
        <v>5429382</v>
      </c>
      <c r="J183" s="18" t="n">
        <f aca="false">ROUND(ROUND(I183,2)*НДС!$A$1,2)</f>
        <v>6298083.12</v>
      </c>
      <c r="K183" s="19" t="n">
        <v>3</v>
      </c>
    </row>
    <row r="184" customFormat="false" ht="15" hidden="false" customHeight="false" outlineLevel="0" collapsed="false">
      <c r="A184" s="14" t="s">
        <v>1607</v>
      </c>
      <c r="B184" s="15" t="s">
        <v>1608</v>
      </c>
      <c r="C184" s="15" t="n">
        <v>37</v>
      </c>
      <c r="D184" s="15" t="n">
        <v>250</v>
      </c>
      <c r="E184" s="15" t="n">
        <v>200</v>
      </c>
      <c r="F184" s="15" t="s">
        <v>338</v>
      </c>
      <c r="G184" s="15" t="n">
        <v>965</v>
      </c>
      <c r="H184" s="15" t="s">
        <v>141</v>
      </c>
      <c r="I184" s="18" t="n">
        <v>5876964</v>
      </c>
      <c r="J184" s="18" t="n">
        <f aca="false">ROUND(ROUND(I184,2)*НДС!$A$1,2)</f>
        <v>6817278.24</v>
      </c>
      <c r="K184" s="19" t="n">
        <v>3</v>
      </c>
    </row>
    <row r="187" customFormat="false" ht="15" hidden="false" customHeight="false" outlineLevel="0" collapsed="false">
      <c r="B187" s="34" t="s">
        <v>108</v>
      </c>
      <c r="C187" s="1"/>
    </row>
    <row r="188" customFormat="false" ht="15" hidden="false" customHeight="false" outlineLevel="0" collapsed="false">
      <c r="C188" s="1" t="s">
        <v>109</v>
      </c>
    </row>
    <row r="189" customFormat="false" ht="15" hidden="false" customHeight="false" outlineLevel="0" collapsed="false">
      <c r="C189" s="1" t="s">
        <v>110</v>
      </c>
    </row>
    <row r="190" customFormat="false" ht="15" hidden="false" customHeight="false" outlineLevel="0" collapsed="false">
      <c r="C190" s="1" t="s">
        <v>111</v>
      </c>
    </row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A4:G4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87" colorId="64" zoomScale="100" zoomScaleNormal="100" zoomScalePageLayoutView="100" workbookViewId="0">
      <selection pane="topLeft" activeCell="J187" activeCellId="0" sqref="J187"/>
    </sheetView>
  </sheetViews>
  <sheetFormatPr defaultColWidth="11.5703125" defaultRowHeight="15" customHeight="true" zeroHeight="false" outlineLevelRow="0" outlineLevelCol="0"/>
  <cols>
    <col collapsed="false" customWidth="true" hidden="false" outlineLevel="0" max="1" min="1" style="1" width="10.14"/>
    <col collapsed="false" customWidth="true" hidden="false" outlineLevel="0" max="2" min="2" style="29" width="17.86"/>
    <col collapsed="false" customWidth="true" hidden="false" outlineLevel="0" max="3" min="3" style="21" width="11.29"/>
    <col collapsed="false" customWidth="true" hidden="false" outlineLevel="0" max="4" min="4" style="1" width="7.71"/>
    <col collapsed="false" customWidth="true" hidden="false" outlineLevel="0" max="5" min="5" style="1" width="9.46"/>
    <col collapsed="false" customWidth="true" hidden="false" outlineLevel="0" max="6" min="6" style="1" width="15"/>
    <col collapsed="false" customWidth="true" hidden="false" outlineLevel="0" max="7" min="7" style="1" width="10.71"/>
    <col collapsed="false" customWidth="true" hidden="false" outlineLevel="0" max="8" min="8" style="1" width="10.14"/>
    <col collapsed="false" customWidth="true" hidden="false" outlineLevel="0" max="9" min="9" style="30" width="14.88"/>
    <col collapsed="false" customWidth="true" hidden="false" outlineLevel="0" max="10" min="10" style="1" width="14.88"/>
    <col collapsed="false" customWidth="true" hidden="false" outlineLevel="0" max="11" min="11" style="1" width="3.42"/>
  </cols>
  <sheetData>
    <row r="1" customFormat="false" ht="15" hidden="false" customHeight="false" outlineLevel="0" collapsed="false">
      <c r="A1" s="6" t="s">
        <v>1609</v>
      </c>
      <c r="B1" s="8"/>
      <c r="C1" s="24"/>
      <c r="D1" s="8"/>
      <c r="E1" s="8"/>
      <c r="F1" s="8"/>
      <c r="G1" s="7"/>
    </row>
    <row r="2" customFormat="false" ht="15" hidden="false" customHeight="false" outlineLevel="0" collapsed="false">
      <c r="A2" s="3" t="s">
        <v>1</v>
      </c>
      <c r="B2" s="5"/>
      <c r="C2" s="25"/>
      <c r="D2" s="5"/>
      <c r="E2" s="5"/>
      <c r="F2" s="5"/>
      <c r="G2" s="4"/>
    </row>
    <row r="3" customFormat="false" ht="41" hidden="false" customHeight="false" outlineLevel="0" collapsed="false">
      <c r="A3" s="9" t="s">
        <v>3</v>
      </c>
      <c r="B3" s="9" t="s">
        <v>4</v>
      </c>
      <c r="C3" s="26" t="s">
        <v>133</v>
      </c>
      <c r="D3" s="9" t="s">
        <v>1246</v>
      </c>
      <c r="E3" s="9" t="s">
        <v>1247</v>
      </c>
      <c r="F3" s="9" t="s">
        <v>135</v>
      </c>
      <c r="G3" s="9" t="s">
        <v>136</v>
      </c>
      <c r="H3" s="9" t="s">
        <v>11</v>
      </c>
      <c r="I3" s="10" t="s">
        <v>12</v>
      </c>
      <c r="J3" s="11" t="s">
        <v>13</v>
      </c>
      <c r="K3" s="12" t="s">
        <v>14</v>
      </c>
    </row>
    <row r="4" customFormat="false" ht="60.75" hidden="false" customHeight="true" outlineLevel="0" collapsed="false">
      <c r="A4" s="35" t="s">
        <v>1610</v>
      </c>
      <c r="B4" s="35"/>
      <c r="C4" s="35"/>
      <c r="D4" s="35"/>
      <c r="E4" s="35"/>
      <c r="F4" s="35"/>
      <c r="G4" s="35"/>
      <c r="H4" s="35"/>
      <c r="I4" s="35"/>
      <c r="J4" s="35"/>
      <c r="K4" s="13"/>
    </row>
    <row r="5" customFormat="false" ht="15" hidden="false" customHeight="false" outlineLevel="0" collapsed="false">
      <c r="A5" s="14" t="s">
        <v>1611</v>
      </c>
      <c r="B5" s="15" t="s">
        <v>1612</v>
      </c>
      <c r="C5" s="15" t="n">
        <v>1.1</v>
      </c>
      <c r="D5" s="15" t="n">
        <v>65</v>
      </c>
      <c r="E5" s="15" t="n">
        <v>50</v>
      </c>
      <c r="F5" s="15" t="s">
        <v>338</v>
      </c>
      <c r="G5" s="15" t="n">
        <v>2900</v>
      </c>
      <c r="H5" s="15" t="s">
        <v>141</v>
      </c>
      <c r="I5" s="18" t="n">
        <v>969450</v>
      </c>
      <c r="J5" s="18" t="n">
        <f aca="false">ROUND(ROUND(I5,2)*НДС!$A$1,2)</f>
        <v>1124562</v>
      </c>
      <c r="K5" s="19" t="n">
        <v>3</v>
      </c>
    </row>
    <row r="6" customFormat="false" ht="15" hidden="false" customHeight="false" outlineLevel="0" collapsed="false">
      <c r="A6" s="14" t="s">
        <v>1613</v>
      </c>
      <c r="B6" s="15" t="s">
        <v>1614</v>
      </c>
      <c r="C6" s="15" t="n">
        <v>1.5</v>
      </c>
      <c r="D6" s="15" t="n">
        <v>65</v>
      </c>
      <c r="E6" s="15" t="n">
        <v>50</v>
      </c>
      <c r="F6" s="15" t="s">
        <v>338</v>
      </c>
      <c r="G6" s="15" t="n">
        <v>2900</v>
      </c>
      <c r="H6" s="15" t="s">
        <v>141</v>
      </c>
      <c r="I6" s="18" t="n">
        <v>1008726</v>
      </c>
      <c r="J6" s="18" t="n">
        <f aca="false">ROUND(ROUND(I6,2)*НДС!$A$1,2)</f>
        <v>1170122.16</v>
      </c>
      <c r="K6" s="19" t="n">
        <v>3</v>
      </c>
    </row>
    <row r="7" customFormat="false" ht="15" hidden="false" customHeight="false" outlineLevel="0" collapsed="false">
      <c r="A7" s="14" t="s">
        <v>1615</v>
      </c>
      <c r="B7" s="15" t="s">
        <v>1616</v>
      </c>
      <c r="C7" s="15" t="n">
        <v>2.2</v>
      </c>
      <c r="D7" s="15" t="n">
        <v>65</v>
      </c>
      <c r="E7" s="15" t="n">
        <v>50</v>
      </c>
      <c r="F7" s="15" t="s">
        <v>338</v>
      </c>
      <c r="G7" s="15" t="n">
        <v>2900</v>
      </c>
      <c r="H7" s="15" t="s">
        <v>141</v>
      </c>
      <c r="I7" s="18" t="n">
        <v>1100496</v>
      </c>
      <c r="J7" s="18" t="n">
        <f aca="false">ROUND(ROUND(I7,2)*НДС!$A$1,2)</f>
        <v>1276575.36</v>
      </c>
      <c r="K7" s="19" t="n">
        <v>3</v>
      </c>
    </row>
    <row r="8" customFormat="false" ht="15" hidden="false" customHeight="false" outlineLevel="0" collapsed="false">
      <c r="A8" s="14" t="s">
        <v>1617</v>
      </c>
      <c r="B8" s="15" t="s">
        <v>1618</v>
      </c>
      <c r="C8" s="15" t="n">
        <v>3</v>
      </c>
      <c r="D8" s="15" t="n">
        <v>65</v>
      </c>
      <c r="E8" s="15" t="n">
        <v>50</v>
      </c>
      <c r="F8" s="15" t="s">
        <v>338</v>
      </c>
      <c r="G8" s="15" t="n">
        <v>2900</v>
      </c>
      <c r="H8" s="15" t="s">
        <v>141</v>
      </c>
      <c r="I8" s="18" t="n">
        <v>1140168</v>
      </c>
      <c r="J8" s="18" t="n">
        <f aca="false">ROUND(ROUND(I8,2)*НДС!$A$1,2)</f>
        <v>1322594.88</v>
      </c>
      <c r="K8" s="19" t="n">
        <v>3</v>
      </c>
    </row>
    <row r="9" customFormat="false" ht="15" hidden="false" customHeight="false" outlineLevel="0" collapsed="false">
      <c r="A9" s="14" t="s">
        <v>1619</v>
      </c>
      <c r="B9" s="15" t="s">
        <v>1620</v>
      </c>
      <c r="C9" s="15" t="n">
        <v>4</v>
      </c>
      <c r="D9" s="15" t="n">
        <v>65</v>
      </c>
      <c r="E9" s="15" t="n">
        <v>50</v>
      </c>
      <c r="F9" s="15" t="s">
        <v>338</v>
      </c>
      <c r="G9" s="15" t="n">
        <v>2900</v>
      </c>
      <c r="H9" s="15" t="s">
        <v>141</v>
      </c>
      <c r="I9" s="18" t="n">
        <v>1265772</v>
      </c>
      <c r="J9" s="18" t="n">
        <f aca="false">ROUND(ROUND(I9,2)*НДС!$A$1,2)</f>
        <v>1468295.52</v>
      </c>
      <c r="K9" s="19" t="n">
        <v>3</v>
      </c>
    </row>
    <row r="10" customFormat="false" ht="15" hidden="false" customHeight="false" outlineLevel="0" collapsed="false">
      <c r="A10" s="14" t="s">
        <v>1621</v>
      </c>
      <c r="B10" s="15" t="s">
        <v>1622</v>
      </c>
      <c r="C10" s="15" t="n">
        <v>5.5</v>
      </c>
      <c r="D10" s="15" t="n">
        <v>65</v>
      </c>
      <c r="E10" s="15" t="n">
        <v>50</v>
      </c>
      <c r="F10" s="15" t="s">
        <v>338</v>
      </c>
      <c r="G10" s="15" t="n">
        <v>2900</v>
      </c>
      <c r="H10" s="15" t="s">
        <v>141</v>
      </c>
      <c r="I10" s="18" t="n">
        <v>1658382</v>
      </c>
      <c r="J10" s="18" t="n">
        <f aca="false">ROUND(ROUND(I10,2)*НДС!$A$1,2)</f>
        <v>1923723.12</v>
      </c>
      <c r="K10" s="19" t="n">
        <v>3</v>
      </c>
    </row>
    <row r="11" customFormat="false" ht="15" hidden="false" customHeight="false" outlineLevel="0" collapsed="false">
      <c r="A11" s="14" t="s">
        <v>1623</v>
      </c>
      <c r="B11" s="15" t="s">
        <v>1624</v>
      </c>
      <c r="C11" s="15" t="n">
        <v>7.5</v>
      </c>
      <c r="D11" s="15" t="n">
        <v>65</v>
      </c>
      <c r="E11" s="15" t="n">
        <v>50</v>
      </c>
      <c r="F11" s="15" t="s">
        <v>338</v>
      </c>
      <c r="G11" s="15" t="n">
        <v>2900</v>
      </c>
      <c r="H11" s="15" t="s">
        <v>141</v>
      </c>
      <c r="I11" s="18" t="n">
        <v>1938306</v>
      </c>
      <c r="J11" s="18" t="n">
        <f aca="false">ROUND(ROUND(I11,2)*НДС!$A$1,2)</f>
        <v>2248434.96</v>
      </c>
      <c r="K11" s="19" t="n">
        <v>3</v>
      </c>
    </row>
    <row r="12" customFormat="false" ht="15" hidden="false" customHeight="false" outlineLevel="0" collapsed="false">
      <c r="A12" s="14" t="s">
        <v>1625</v>
      </c>
      <c r="B12" s="15" t="s">
        <v>1626</v>
      </c>
      <c r="C12" s="15" t="n">
        <v>11</v>
      </c>
      <c r="D12" s="15" t="n">
        <v>65</v>
      </c>
      <c r="E12" s="15" t="n">
        <v>50</v>
      </c>
      <c r="F12" s="15" t="s">
        <v>338</v>
      </c>
      <c r="G12" s="15" t="n">
        <v>2900</v>
      </c>
      <c r="H12" s="15" t="s">
        <v>141</v>
      </c>
      <c r="I12" s="18" t="n">
        <v>2261034</v>
      </c>
      <c r="J12" s="18" t="n">
        <f aca="false">ROUND(ROUND(I12,2)*НДС!$A$1,2)</f>
        <v>2622799.44</v>
      </c>
      <c r="K12" s="19" t="n">
        <v>3</v>
      </c>
    </row>
    <row r="13" customFormat="false" ht="15" hidden="false" customHeight="false" outlineLevel="0" collapsed="false">
      <c r="A13" s="14" t="s">
        <v>1627</v>
      </c>
      <c r="B13" s="15" t="s">
        <v>1628</v>
      </c>
      <c r="C13" s="15" t="n">
        <v>15</v>
      </c>
      <c r="D13" s="15" t="n">
        <v>65</v>
      </c>
      <c r="E13" s="15" t="n">
        <v>50</v>
      </c>
      <c r="F13" s="15" t="s">
        <v>338</v>
      </c>
      <c r="G13" s="15" t="n">
        <v>2900</v>
      </c>
      <c r="H13" s="15" t="s">
        <v>141</v>
      </c>
      <c r="I13" s="18" t="n">
        <v>2682300</v>
      </c>
      <c r="J13" s="18" t="n">
        <f aca="false">ROUND(ROUND(I13,2)*НДС!$A$1,2)</f>
        <v>3111468</v>
      </c>
      <c r="K13" s="19" t="n">
        <v>3</v>
      </c>
    </row>
    <row r="14" customFormat="false" ht="15" hidden="false" customHeight="false" outlineLevel="0" collapsed="false">
      <c r="A14" s="14" t="s">
        <v>1629</v>
      </c>
      <c r="B14" s="15" t="s">
        <v>1630</v>
      </c>
      <c r="C14" s="15" t="n">
        <v>18.5</v>
      </c>
      <c r="D14" s="15" t="n">
        <v>65</v>
      </c>
      <c r="E14" s="15" t="n">
        <v>50</v>
      </c>
      <c r="F14" s="15" t="s">
        <v>338</v>
      </c>
      <c r="G14" s="15" t="n">
        <v>2900</v>
      </c>
      <c r="H14" s="15" t="s">
        <v>141</v>
      </c>
      <c r="I14" s="18" t="n">
        <v>2556276</v>
      </c>
      <c r="J14" s="18" t="n">
        <f aca="false">ROUND(ROUND(I14,2)*НДС!$A$1,2)</f>
        <v>2965280.16</v>
      </c>
      <c r="K14" s="19" t="n">
        <v>3</v>
      </c>
    </row>
    <row r="15" customFormat="false" ht="15" hidden="false" customHeight="false" outlineLevel="0" collapsed="false">
      <c r="A15" s="14" t="s">
        <v>1631</v>
      </c>
      <c r="B15" s="15" t="s">
        <v>1632</v>
      </c>
      <c r="C15" s="15" t="n">
        <v>22</v>
      </c>
      <c r="D15" s="15" t="n">
        <v>65</v>
      </c>
      <c r="E15" s="15" t="n">
        <v>50</v>
      </c>
      <c r="F15" s="15" t="s">
        <v>338</v>
      </c>
      <c r="G15" s="15" t="n">
        <v>2900</v>
      </c>
      <c r="H15" s="15" t="s">
        <v>141</v>
      </c>
      <c r="I15" s="18" t="n">
        <v>3101220</v>
      </c>
      <c r="J15" s="18" t="n">
        <f aca="false">ROUND(ROUND(I15,2)*НДС!$A$1,2)</f>
        <v>3597415.2</v>
      </c>
      <c r="K15" s="19" t="n">
        <v>3</v>
      </c>
    </row>
    <row r="16" customFormat="false" ht="15" hidden="false" customHeight="false" outlineLevel="0" collapsed="false">
      <c r="A16" s="14" t="s">
        <v>1633</v>
      </c>
      <c r="B16" s="15" t="s">
        <v>1634</v>
      </c>
      <c r="C16" s="15" t="n">
        <v>0.75</v>
      </c>
      <c r="D16" s="15" t="n">
        <v>65</v>
      </c>
      <c r="E16" s="15" t="n">
        <v>50</v>
      </c>
      <c r="F16" s="15" t="s">
        <v>338</v>
      </c>
      <c r="G16" s="15" t="n">
        <v>1450</v>
      </c>
      <c r="H16" s="15" t="s">
        <v>141</v>
      </c>
      <c r="I16" s="18" t="n">
        <v>1257606</v>
      </c>
      <c r="J16" s="18" t="n">
        <f aca="false">ROUND(ROUND(I16,2)*НДС!$A$1,2)</f>
        <v>1458822.96</v>
      </c>
      <c r="K16" s="19" t="n">
        <v>3</v>
      </c>
    </row>
    <row r="17" customFormat="false" ht="15" hidden="false" customHeight="false" outlineLevel="0" collapsed="false">
      <c r="A17" s="14" t="s">
        <v>1635</v>
      </c>
      <c r="B17" s="15" t="s">
        <v>1636</v>
      </c>
      <c r="C17" s="15" t="n">
        <v>0.75</v>
      </c>
      <c r="D17" s="15" t="n">
        <v>65</v>
      </c>
      <c r="E17" s="15" t="n">
        <v>50</v>
      </c>
      <c r="F17" s="15" t="s">
        <v>338</v>
      </c>
      <c r="G17" s="15" t="n">
        <v>1450</v>
      </c>
      <c r="H17" s="15" t="s">
        <v>141</v>
      </c>
      <c r="I17" s="18" t="n">
        <v>1013394</v>
      </c>
      <c r="J17" s="18" t="n">
        <f aca="false">ROUND(ROUND(I17,2)*НДС!$A$1,2)</f>
        <v>1175537.04</v>
      </c>
      <c r="K17" s="19" t="n">
        <v>3</v>
      </c>
    </row>
    <row r="18" customFormat="false" ht="15" hidden="false" customHeight="false" outlineLevel="0" collapsed="false">
      <c r="A18" s="14" t="s">
        <v>1637</v>
      </c>
      <c r="B18" s="15" t="s">
        <v>1638</v>
      </c>
      <c r="C18" s="15" t="n">
        <v>1.1</v>
      </c>
      <c r="D18" s="15" t="n">
        <v>65</v>
      </c>
      <c r="E18" s="15" t="n">
        <v>50</v>
      </c>
      <c r="F18" s="15" t="s">
        <v>338</v>
      </c>
      <c r="G18" s="15" t="n">
        <v>1450</v>
      </c>
      <c r="H18" s="15" t="s">
        <v>141</v>
      </c>
      <c r="I18" s="18" t="n">
        <v>1281330</v>
      </c>
      <c r="J18" s="18" t="n">
        <f aca="false">ROUND(ROUND(I18,2)*НДС!$A$1,2)</f>
        <v>1486342.8</v>
      </c>
      <c r="K18" s="19" t="n">
        <v>3</v>
      </c>
    </row>
    <row r="19" customFormat="false" ht="15" hidden="false" customHeight="false" outlineLevel="0" collapsed="false">
      <c r="A19" s="14" t="s">
        <v>1639</v>
      </c>
      <c r="B19" s="15" t="s">
        <v>1640</v>
      </c>
      <c r="C19" s="15" t="n">
        <v>1.5</v>
      </c>
      <c r="D19" s="15" t="n">
        <v>65</v>
      </c>
      <c r="E19" s="15" t="n">
        <v>50</v>
      </c>
      <c r="F19" s="15" t="s">
        <v>338</v>
      </c>
      <c r="G19" s="15" t="n">
        <v>1450</v>
      </c>
      <c r="H19" s="15" t="s">
        <v>141</v>
      </c>
      <c r="I19" s="18" t="n">
        <v>1317102</v>
      </c>
      <c r="J19" s="18" t="n">
        <f aca="false">ROUND(ROUND(I19,2)*НДС!$A$1,2)</f>
        <v>1527838.32</v>
      </c>
      <c r="K19" s="19" t="n">
        <v>3</v>
      </c>
    </row>
    <row r="20" customFormat="false" ht="15" hidden="false" customHeight="false" outlineLevel="0" collapsed="false">
      <c r="A20" s="14" t="s">
        <v>1641</v>
      </c>
      <c r="B20" s="15" t="s">
        <v>1642</v>
      </c>
      <c r="C20" s="15" t="n">
        <v>2.2</v>
      </c>
      <c r="D20" s="15" t="n">
        <v>65</v>
      </c>
      <c r="E20" s="15" t="n">
        <v>50</v>
      </c>
      <c r="F20" s="15" t="s">
        <v>338</v>
      </c>
      <c r="G20" s="15" t="n">
        <v>1450</v>
      </c>
      <c r="H20" s="15" t="s">
        <v>141</v>
      </c>
      <c r="I20" s="18" t="n">
        <v>1493652</v>
      </c>
      <c r="J20" s="18" t="n">
        <f aca="false">ROUND(ROUND(I20,2)*НДС!$A$1,2)</f>
        <v>1732636.32</v>
      </c>
      <c r="K20" s="19" t="n">
        <v>3</v>
      </c>
    </row>
    <row r="21" customFormat="false" ht="15" hidden="false" customHeight="false" outlineLevel="0" collapsed="false">
      <c r="A21" s="14" t="s">
        <v>1643</v>
      </c>
      <c r="B21" s="15" t="s">
        <v>1644</v>
      </c>
      <c r="C21" s="15" t="n">
        <v>3</v>
      </c>
      <c r="D21" s="15" t="n">
        <v>65</v>
      </c>
      <c r="E21" s="15" t="n">
        <v>50</v>
      </c>
      <c r="F21" s="15" t="s">
        <v>338</v>
      </c>
      <c r="G21" s="15" t="n">
        <v>1450</v>
      </c>
      <c r="H21" s="15" t="s">
        <v>141</v>
      </c>
      <c r="I21" s="18" t="n">
        <v>1534476</v>
      </c>
      <c r="J21" s="18" t="n">
        <f aca="false">ROUND(ROUND(I21,2)*НДС!$A$1,2)</f>
        <v>1779992.16</v>
      </c>
      <c r="K21" s="19" t="n">
        <v>3</v>
      </c>
    </row>
    <row r="22" customFormat="false" ht="15" hidden="false" customHeight="false" outlineLevel="0" collapsed="false">
      <c r="A22" s="14" t="s">
        <v>1645</v>
      </c>
      <c r="B22" s="15" t="s">
        <v>1646</v>
      </c>
      <c r="C22" s="15" t="n">
        <v>2.2</v>
      </c>
      <c r="D22" s="15" t="n">
        <v>80</v>
      </c>
      <c r="E22" s="15" t="n">
        <v>65</v>
      </c>
      <c r="F22" s="15" t="s">
        <v>338</v>
      </c>
      <c r="G22" s="15" t="n">
        <v>2900</v>
      </c>
      <c r="H22" s="15" t="s">
        <v>141</v>
      </c>
      <c r="I22" s="18" t="n">
        <v>1123056</v>
      </c>
      <c r="J22" s="18" t="n">
        <f aca="false">ROUND(ROUND(I22,2)*НДС!$A$1,2)</f>
        <v>1302744.96</v>
      </c>
      <c r="K22" s="19" t="n">
        <v>3</v>
      </c>
    </row>
    <row r="23" customFormat="false" ht="15" hidden="false" customHeight="false" outlineLevel="0" collapsed="false">
      <c r="A23" s="14" t="s">
        <v>1647</v>
      </c>
      <c r="B23" s="15" t="s">
        <v>1648</v>
      </c>
      <c r="C23" s="15" t="n">
        <v>3</v>
      </c>
      <c r="D23" s="15" t="n">
        <v>80</v>
      </c>
      <c r="E23" s="15" t="n">
        <v>65</v>
      </c>
      <c r="F23" s="15" t="s">
        <v>338</v>
      </c>
      <c r="G23" s="15" t="n">
        <v>2900</v>
      </c>
      <c r="H23" s="15" t="s">
        <v>141</v>
      </c>
      <c r="I23" s="18" t="n">
        <v>1214826</v>
      </c>
      <c r="J23" s="18" t="n">
        <f aca="false">ROUND(ROUND(I23,2)*НДС!$A$1,2)</f>
        <v>1409198.16</v>
      </c>
      <c r="K23" s="19" t="n">
        <v>3</v>
      </c>
    </row>
    <row r="24" customFormat="false" ht="15" hidden="false" customHeight="false" outlineLevel="0" collapsed="false">
      <c r="A24" s="14" t="s">
        <v>1649</v>
      </c>
      <c r="B24" s="15" t="s">
        <v>1650</v>
      </c>
      <c r="C24" s="15" t="n">
        <v>4</v>
      </c>
      <c r="D24" s="15" t="n">
        <v>80</v>
      </c>
      <c r="E24" s="15" t="n">
        <v>65</v>
      </c>
      <c r="F24" s="15" t="s">
        <v>338</v>
      </c>
      <c r="G24" s="15" t="n">
        <v>2900</v>
      </c>
      <c r="H24" s="15" t="s">
        <v>141</v>
      </c>
      <c r="I24" s="18" t="n">
        <v>1306602</v>
      </c>
      <c r="J24" s="18" t="n">
        <f aca="false">ROUND(ROUND(I24,2)*НДС!$A$1,2)</f>
        <v>1515658.32</v>
      </c>
      <c r="K24" s="19" t="n">
        <v>3</v>
      </c>
    </row>
    <row r="25" customFormat="false" ht="15" hidden="false" customHeight="false" outlineLevel="0" collapsed="false">
      <c r="A25" s="14" t="s">
        <v>1651</v>
      </c>
      <c r="B25" s="15" t="s">
        <v>1652</v>
      </c>
      <c r="C25" s="15" t="n">
        <v>5.5</v>
      </c>
      <c r="D25" s="15" t="n">
        <v>80</v>
      </c>
      <c r="E25" s="15" t="n">
        <v>65</v>
      </c>
      <c r="F25" s="15" t="s">
        <v>338</v>
      </c>
      <c r="G25" s="15" t="n">
        <v>2900</v>
      </c>
      <c r="H25" s="15" t="s">
        <v>141</v>
      </c>
      <c r="I25" s="18" t="n">
        <v>1750248</v>
      </c>
      <c r="J25" s="18" t="n">
        <f aca="false">ROUND(ROUND(I25,2)*НДС!$A$1,2)</f>
        <v>2030287.68</v>
      </c>
      <c r="K25" s="19" t="n">
        <v>3</v>
      </c>
    </row>
    <row r="26" customFormat="false" ht="15" hidden="false" customHeight="false" outlineLevel="0" collapsed="false">
      <c r="A26" s="14" t="s">
        <v>1653</v>
      </c>
      <c r="B26" s="15" t="s">
        <v>1654</v>
      </c>
      <c r="C26" s="15" t="n">
        <v>7.5</v>
      </c>
      <c r="D26" s="15" t="n">
        <v>80</v>
      </c>
      <c r="E26" s="15" t="n">
        <v>65</v>
      </c>
      <c r="F26" s="15" t="s">
        <v>338</v>
      </c>
      <c r="G26" s="15" t="n">
        <v>2900</v>
      </c>
      <c r="H26" s="15" t="s">
        <v>141</v>
      </c>
      <c r="I26" s="18" t="n">
        <v>1800114</v>
      </c>
      <c r="J26" s="18" t="n">
        <f aca="false">ROUND(ROUND(I26,2)*НДС!$A$1,2)</f>
        <v>2088132.24</v>
      </c>
      <c r="K26" s="19" t="n">
        <v>3</v>
      </c>
    </row>
    <row r="27" customFormat="false" ht="15" hidden="false" customHeight="false" outlineLevel="0" collapsed="false">
      <c r="A27" s="14" t="s">
        <v>1655</v>
      </c>
      <c r="B27" s="15" t="s">
        <v>1656</v>
      </c>
      <c r="C27" s="15" t="n">
        <v>11</v>
      </c>
      <c r="D27" s="15" t="n">
        <v>80</v>
      </c>
      <c r="E27" s="15" t="n">
        <v>65</v>
      </c>
      <c r="F27" s="15" t="s">
        <v>338</v>
      </c>
      <c r="G27" s="15" t="n">
        <v>2900</v>
      </c>
      <c r="H27" s="15" t="s">
        <v>141</v>
      </c>
      <c r="I27" s="18" t="n">
        <v>2401584</v>
      </c>
      <c r="J27" s="18" t="n">
        <f aca="false">ROUND(ROUND(I27,2)*НДС!$A$1,2)</f>
        <v>2785837.44</v>
      </c>
      <c r="K27" s="19" t="n">
        <v>3</v>
      </c>
    </row>
    <row r="28" customFormat="false" ht="15" hidden="false" customHeight="false" outlineLevel="0" collapsed="false">
      <c r="A28" s="14" t="s">
        <v>1657</v>
      </c>
      <c r="B28" s="15" t="s">
        <v>1658</v>
      </c>
      <c r="C28" s="15" t="n">
        <v>15</v>
      </c>
      <c r="D28" s="15" t="n">
        <v>80</v>
      </c>
      <c r="E28" s="15" t="n">
        <v>65</v>
      </c>
      <c r="F28" s="15" t="s">
        <v>338</v>
      </c>
      <c r="G28" s="15" t="n">
        <v>2900</v>
      </c>
      <c r="H28" s="15" t="s">
        <v>141</v>
      </c>
      <c r="I28" s="18" t="n">
        <v>2517012</v>
      </c>
      <c r="J28" s="18" t="n">
        <f aca="false">ROUND(ROUND(I28,2)*НДС!$A$1,2)</f>
        <v>2919733.92</v>
      </c>
      <c r="K28" s="19" t="n">
        <v>3</v>
      </c>
    </row>
    <row r="29" customFormat="false" ht="15" hidden="false" customHeight="false" outlineLevel="0" collapsed="false">
      <c r="A29" s="14" t="s">
        <v>1659</v>
      </c>
      <c r="B29" s="15" t="s">
        <v>1660</v>
      </c>
      <c r="C29" s="15" t="n">
        <v>18.5</v>
      </c>
      <c r="D29" s="15" t="n">
        <v>80</v>
      </c>
      <c r="E29" s="15" t="n">
        <v>65</v>
      </c>
      <c r="F29" s="15" t="s">
        <v>338</v>
      </c>
      <c r="G29" s="15" t="n">
        <v>2900</v>
      </c>
      <c r="H29" s="15" t="s">
        <v>141</v>
      </c>
      <c r="I29" s="18" t="n">
        <v>2641080</v>
      </c>
      <c r="J29" s="18" t="n">
        <f aca="false">ROUND(ROUND(I29,2)*НДС!$A$1,2)</f>
        <v>3063652.8</v>
      </c>
      <c r="K29" s="19" t="n">
        <v>3</v>
      </c>
    </row>
    <row r="30" customFormat="false" ht="15" hidden="false" customHeight="false" outlineLevel="0" collapsed="false">
      <c r="A30" s="14" t="s">
        <v>1661</v>
      </c>
      <c r="B30" s="15" t="s">
        <v>1662</v>
      </c>
      <c r="C30" s="15" t="n">
        <v>22</v>
      </c>
      <c r="D30" s="15" t="n">
        <v>80</v>
      </c>
      <c r="E30" s="15" t="n">
        <v>65</v>
      </c>
      <c r="F30" s="15" t="s">
        <v>338</v>
      </c>
      <c r="G30" s="15" t="n">
        <v>2900</v>
      </c>
      <c r="H30" s="15" t="s">
        <v>141</v>
      </c>
      <c r="I30" s="18" t="n">
        <v>3207222</v>
      </c>
      <c r="J30" s="18" t="n">
        <f aca="false">ROUND(ROUND(I30,2)*НДС!$A$1,2)</f>
        <v>3720377.52</v>
      </c>
      <c r="K30" s="19" t="n">
        <v>3</v>
      </c>
    </row>
    <row r="31" customFormat="false" ht="15" hidden="false" customHeight="false" outlineLevel="0" collapsed="false">
      <c r="A31" s="14" t="s">
        <v>1663</v>
      </c>
      <c r="B31" s="15" t="s">
        <v>1664</v>
      </c>
      <c r="C31" s="15" t="n">
        <v>30</v>
      </c>
      <c r="D31" s="15" t="n">
        <v>80</v>
      </c>
      <c r="E31" s="15" t="n">
        <v>65</v>
      </c>
      <c r="F31" s="15" t="s">
        <v>338</v>
      </c>
      <c r="G31" s="15" t="n">
        <v>2900</v>
      </c>
      <c r="H31" s="15" t="s">
        <v>141</v>
      </c>
      <c r="I31" s="18" t="n">
        <v>3919806</v>
      </c>
      <c r="J31" s="18" t="n">
        <f aca="false">ROUND(ROUND(I31,2)*НДС!$A$1,2)</f>
        <v>4546974.96</v>
      </c>
      <c r="K31" s="19" t="n">
        <v>3</v>
      </c>
    </row>
    <row r="32" customFormat="false" ht="15" hidden="false" customHeight="false" outlineLevel="0" collapsed="false">
      <c r="A32" s="14" t="s">
        <v>1665</v>
      </c>
      <c r="B32" s="15" t="s">
        <v>1666</v>
      </c>
      <c r="C32" s="15" t="n">
        <v>37</v>
      </c>
      <c r="D32" s="15" t="n">
        <v>80</v>
      </c>
      <c r="E32" s="15" t="n">
        <v>65</v>
      </c>
      <c r="F32" s="15" t="s">
        <v>338</v>
      </c>
      <c r="G32" s="15" t="n">
        <v>2900</v>
      </c>
      <c r="H32" s="15" t="s">
        <v>141</v>
      </c>
      <c r="I32" s="18" t="n">
        <v>4116894</v>
      </c>
      <c r="J32" s="18" t="n">
        <f aca="false">ROUND(ROUND(I32,2)*НДС!$A$1,2)</f>
        <v>4775597.04</v>
      </c>
      <c r="K32" s="19" t="n">
        <v>3</v>
      </c>
    </row>
    <row r="33" customFormat="false" ht="15" hidden="false" customHeight="false" outlineLevel="0" collapsed="false">
      <c r="A33" s="14" t="s">
        <v>1667</v>
      </c>
      <c r="B33" s="15" t="s">
        <v>1668</v>
      </c>
      <c r="C33" s="15" t="n">
        <v>0.75</v>
      </c>
      <c r="D33" s="15" t="n">
        <v>80</v>
      </c>
      <c r="E33" s="15" t="n">
        <v>65</v>
      </c>
      <c r="F33" s="15" t="s">
        <v>338</v>
      </c>
      <c r="G33" s="15" t="n">
        <v>1450</v>
      </c>
      <c r="H33" s="15" t="s">
        <v>141</v>
      </c>
      <c r="I33" s="18" t="n">
        <v>1110222</v>
      </c>
      <c r="J33" s="18" t="n">
        <f aca="false">ROUND(ROUND(I33,2)*НДС!$A$1,2)</f>
        <v>1287857.52</v>
      </c>
      <c r="K33" s="19" t="n">
        <v>3</v>
      </c>
    </row>
    <row r="34" customFormat="false" ht="15" hidden="false" customHeight="false" outlineLevel="0" collapsed="false">
      <c r="A34" s="14" t="s">
        <v>1669</v>
      </c>
      <c r="B34" s="15" t="s">
        <v>1670</v>
      </c>
      <c r="C34" s="15" t="n">
        <v>1.1</v>
      </c>
      <c r="D34" s="15" t="n">
        <v>80</v>
      </c>
      <c r="E34" s="15" t="n">
        <v>65</v>
      </c>
      <c r="F34" s="15" t="s">
        <v>338</v>
      </c>
      <c r="G34" s="15" t="n">
        <v>1450</v>
      </c>
      <c r="H34" s="15" t="s">
        <v>141</v>
      </c>
      <c r="I34" s="18" t="n">
        <v>1133166</v>
      </c>
      <c r="J34" s="18" t="n">
        <f aca="false">ROUND(ROUND(I34,2)*НДС!$A$1,2)</f>
        <v>1314472.56</v>
      </c>
      <c r="K34" s="19" t="n">
        <v>3</v>
      </c>
    </row>
    <row r="35" customFormat="false" ht="15" hidden="false" customHeight="false" outlineLevel="0" collapsed="false">
      <c r="A35" s="14" t="s">
        <v>1671</v>
      </c>
      <c r="B35" s="15" t="s">
        <v>1672</v>
      </c>
      <c r="C35" s="15" t="n">
        <v>1.5</v>
      </c>
      <c r="D35" s="15" t="n">
        <v>80</v>
      </c>
      <c r="E35" s="15" t="n">
        <v>65</v>
      </c>
      <c r="F35" s="15" t="s">
        <v>338</v>
      </c>
      <c r="G35" s="15" t="n">
        <v>1450</v>
      </c>
      <c r="H35" s="15" t="s">
        <v>141</v>
      </c>
      <c r="I35" s="18" t="n">
        <v>1413156</v>
      </c>
      <c r="J35" s="18" t="n">
        <f aca="false">ROUND(ROUND(I35,2)*НДС!$A$1,2)</f>
        <v>1639260.96</v>
      </c>
      <c r="K35" s="19" t="n">
        <v>3</v>
      </c>
    </row>
    <row r="36" customFormat="false" ht="15" hidden="false" customHeight="false" outlineLevel="0" collapsed="false">
      <c r="A36" s="14" t="s">
        <v>1673</v>
      </c>
      <c r="B36" s="15" t="s">
        <v>1674</v>
      </c>
      <c r="C36" s="15" t="n">
        <v>2.2</v>
      </c>
      <c r="D36" s="15" t="n">
        <v>80</v>
      </c>
      <c r="E36" s="15" t="n">
        <v>65</v>
      </c>
      <c r="F36" s="15" t="s">
        <v>338</v>
      </c>
      <c r="G36" s="15" t="n">
        <v>1450</v>
      </c>
      <c r="H36" s="15" t="s">
        <v>141</v>
      </c>
      <c r="I36" s="18" t="n">
        <v>1506870</v>
      </c>
      <c r="J36" s="18" t="n">
        <f aca="false">ROUND(ROUND(I36,2)*НДС!$A$1,2)</f>
        <v>1747969.2</v>
      </c>
      <c r="K36" s="19" t="n">
        <v>3</v>
      </c>
    </row>
    <row r="37" customFormat="false" ht="15" hidden="false" customHeight="false" outlineLevel="0" collapsed="false">
      <c r="A37" s="14" t="s">
        <v>1675</v>
      </c>
      <c r="B37" s="15" t="s">
        <v>1676</v>
      </c>
      <c r="C37" s="15" t="n">
        <v>3</v>
      </c>
      <c r="D37" s="15" t="n">
        <v>80</v>
      </c>
      <c r="E37" s="15" t="n">
        <v>65</v>
      </c>
      <c r="F37" s="15" t="s">
        <v>338</v>
      </c>
      <c r="G37" s="15" t="n">
        <v>1450</v>
      </c>
      <c r="H37" s="15" t="s">
        <v>141</v>
      </c>
      <c r="I37" s="18" t="n">
        <v>1547700</v>
      </c>
      <c r="J37" s="18" t="n">
        <f aca="false">ROUND(ROUND(I37,2)*НДС!$A$1,2)</f>
        <v>1795332</v>
      </c>
      <c r="K37" s="19" t="n">
        <v>3</v>
      </c>
    </row>
    <row r="38" customFormat="false" ht="15" hidden="false" customHeight="false" outlineLevel="0" collapsed="false">
      <c r="A38" s="14" t="s">
        <v>1677</v>
      </c>
      <c r="B38" s="15" t="s">
        <v>1678</v>
      </c>
      <c r="C38" s="15" t="n">
        <v>3</v>
      </c>
      <c r="D38" s="15" t="n">
        <v>80</v>
      </c>
      <c r="E38" s="15" t="n">
        <v>65</v>
      </c>
      <c r="F38" s="15" t="s">
        <v>338</v>
      </c>
      <c r="G38" s="15" t="n">
        <v>1450</v>
      </c>
      <c r="H38" s="15" t="s">
        <v>141</v>
      </c>
      <c r="I38" s="18" t="n">
        <v>1648026</v>
      </c>
      <c r="J38" s="18" t="n">
        <f aca="false">ROUND(ROUND(I38,2)*НДС!$A$1,2)</f>
        <v>1911710.16</v>
      </c>
      <c r="K38" s="19" t="n">
        <v>3</v>
      </c>
    </row>
    <row r="39" customFormat="false" ht="15" hidden="false" customHeight="false" outlineLevel="0" collapsed="false">
      <c r="A39" s="14" t="s">
        <v>1679</v>
      </c>
      <c r="B39" s="15" t="s">
        <v>1680</v>
      </c>
      <c r="C39" s="15" t="n">
        <v>4</v>
      </c>
      <c r="D39" s="15" t="n">
        <v>80</v>
      </c>
      <c r="E39" s="15" t="n">
        <v>65</v>
      </c>
      <c r="F39" s="15" t="s">
        <v>338</v>
      </c>
      <c r="G39" s="15" t="n">
        <v>1450</v>
      </c>
      <c r="H39" s="15" t="s">
        <v>141</v>
      </c>
      <c r="I39" s="18" t="n">
        <v>1765170</v>
      </c>
      <c r="J39" s="18" t="n">
        <f aca="false">ROUND(ROUND(I39,2)*НДС!$A$1,2)</f>
        <v>2047597.2</v>
      </c>
      <c r="K39" s="19" t="n">
        <v>3</v>
      </c>
    </row>
    <row r="40" customFormat="false" ht="15" hidden="false" customHeight="false" outlineLevel="0" collapsed="false">
      <c r="A40" s="14" t="s">
        <v>1681</v>
      </c>
      <c r="B40" s="15" t="s">
        <v>1682</v>
      </c>
      <c r="C40" s="15" t="n">
        <v>3</v>
      </c>
      <c r="D40" s="15" t="n">
        <v>100</v>
      </c>
      <c r="E40" s="15" t="n">
        <v>80</v>
      </c>
      <c r="F40" s="15" t="s">
        <v>338</v>
      </c>
      <c r="G40" s="15" t="n">
        <v>2900</v>
      </c>
      <c r="H40" s="15" t="s">
        <v>141</v>
      </c>
      <c r="I40" s="18" t="n">
        <v>1273548</v>
      </c>
      <c r="J40" s="18" t="n">
        <f aca="false">ROUND(ROUND(I40,2)*НДС!$A$1,2)</f>
        <v>1477315.68</v>
      </c>
      <c r="K40" s="19" t="n">
        <v>3</v>
      </c>
    </row>
    <row r="41" customFormat="false" ht="15" hidden="false" customHeight="false" outlineLevel="0" collapsed="false">
      <c r="A41" s="14" t="s">
        <v>1683</v>
      </c>
      <c r="B41" s="15" t="s">
        <v>1684</v>
      </c>
      <c r="C41" s="15" t="n">
        <v>4</v>
      </c>
      <c r="D41" s="15" t="n">
        <v>100</v>
      </c>
      <c r="E41" s="15" t="n">
        <v>80</v>
      </c>
      <c r="F41" s="15" t="s">
        <v>338</v>
      </c>
      <c r="G41" s="15" t="n">
        <v>2900</v>
      </c>
      <c r="H41" s="15" t="s">
        <v>141</v>
      </c>
      <c r="I41" s="18" t="n">
        <v>1370988</v>
      </c>
      <c r="J41" s="18" t="n">
        <f aca="false">ROUND(ROUND(I41,2)*НДС!$A$1,2)</f>
        <v>1590346.08</v>
      </c>
      <c r="K41" s="19" t="n">
        <v>3</v>
      </c>
    </row>
    <row r="42" customFormat="false" ht="15" hidden="false" customHeight="false" outlineLevel="0" collapsed="false">
      <c r="A42" s="14" t="s">
        <v>1685</v>
      </c>
      <c r="B42" s="15" t="s">
        <v>1686</v>
      </c>
      <c r="C42" s="15" t="n">
        <v>5.5</v>
      </c>
      <c r="D42" s="15" t="n">
        <v>100</v>
      </c>
      <c r="E42" s="15" t="n">
        <v>80</v>
      </c>
      <c r="F42" s="15" t="s">
        <v>338</v>
      </c>
      <c r="G42" s="15" t="n">
        <v>2900</v>
      </c>
      <c r="H42" s="15" t="s">
        <v>141</v>
      </c>
      <c r="I42" s="18" t="n">
        <v>1766346</v>
      </c>
      <c r="J42" s="18" t="n">
        <f aca="false">ROUND(ROUND(I42,2)*НДС!$A$1,2)</f>
        <v>2048961.36</v>
      </c>
      <c r="K42" s="19" t="n">
        <v>3</v>
      </c>
    </row>
    <row r="43" customFormat="false" ht="15" hidden="false" customHeight="false" outlineLevel="0" collapsed="false">
      <c r="A43" s="14" t="s">
        <v>1687</v>
      </c>
      <c r="B43" s="15" t="s">
        <v>1688</v>
      </c>
      <c r="C43" s="15" t="n">
        <v>7.5</v>
      </c>
      <c r="D43" s="15" t="n">
        <v>100</v>
      </c>
      <c r="E43" s="15" t="n">
        <v>80</v>
      </c>
      <c r="F43" s="15" t="s">
        <v>338</v>
      </c>
      <c r="G43" s="15" t="n">
        <v>2900</v>
      </c>
      <c r="H43" s="15" t="s">
        <v>141</v>
      </c>
      <c r="I43" s="18" t="n">
        <v>2042352</v>
      </c>
      <c r="J43" s="18" t="n">
        <f aca="false">ROUND(ROUND(I43,2)*НДС!$A$1,2)</f>
        <v>2369128.32</v>
      </c>
      <c r="K43" s="19" t="n">
        <v>3</v>
      </c>
    </row>
    <row r="44" customFormat="false" ht="15" hidden="false" customHeight="false" outlineLevel="0" collapsed="false">
      <c r="A44" s="14" t="s">
        <v>1689</v>
      </c>
      <c r="B44" s="15" t="s">
        <v>1690</v>
      </c>
      <c r="C44" s="15" t="n">
        <v>11</v>
      </c>
      <c r="D44" s="15" t="n">
        <v>100</v>
      </c>
      <c r="E44" s="15" t="n">
        <v>80</v>
      </c>
      <c r="F44" s="15" t="s">
        <v>338</v>
      </c>
      <c r="G44" s="15" t="n">
        <v>2900</v>
      </c>
      <c r="H44" s="15" t="s">
        <v>141</v>
      </c>
      <c r="I44" s="18" t="n">
        <v>2373714</v>
      </c>
      <c r="J44" s="18" t="n">
        <f aca="false">ROUND(ROUND(I44,2)*НДС!$A$1,2)</f>
        <v>2753508.24</v>
      </c>
      <c r="K44" s="19" t="n">
        <v>3</v>
      </c>
    </row>
    <row r="45" customFormat="false" ht="15" hidden="false" customHeight="false" outlineLevel="0" collapsed="false">
      <c r="A45" s="14" t="s">
        <v>1691</v>
      </c>
      <c r="B45" s="15" t="s">
        <v>1692</v>
      </c>
      <c r="C45" s="15" t="n">
        <v>15</v>
      </c>
      <c r="D45" s="15" t="n">
        <v>100</v>
      </c>
      <c r="E45" s="15" t="n">
        <v>80</v>
      </c>
      <c r="F45" s="15" t="s">
        <v>338</v>
      </c>
      <c r="G45" s="15" t="n">
        <v>2900</v>
      </c>
      <c r="H45" s="15" t="s">
        <v>141</v>
      </c>
      <c r="I45" s="18" t="n">
        <v>2489136</v>
      </c>
      <c r="J45" s="18" t="n">
        <f aca="false">ROUND(ROUND(I45,2)*НДС!$A$1,2)</f>
        <v>2887397.76</v>
      </c>
      <c r="K45" s="19" t="n">
        <v>3</v>
      </c>
    </row>
    <row r="46" customFormat="false" ht="15" hidden="false" customHeight="false" outlineLevel="0" collapsed="false">
      <c r="A46" s="14" t="s">
        <v>1693</v>
      </c>
      <c r="B46" s="15" t="s">
        <v>1694</v>
      </c>
      <c r="C46" s="15" t="n">
        <v>18.5</v>
      </c>
      <c r="D46" s="15" t="n">
        <v>100</v>
      </c>
      <c r="E46" s="15" t="n">
        <v>80</v>
      </c>
      <c r="F46" s="15" t="s">
        <v>338</v>
      </c>
      <c r="G46" s="15" t="n">
        <v>2900</v>
      </c>
      <c r="H46" s="15" t="s">
        <v>141</v>
      </c>
      <c r="I46" s="18" t="n">
        <v>2710566</v>
      </c>
      <c r="J46" s="18" t="n">
        <f aca="false">ROUND(ROUND(I46,2)*НДС!$A$1,2)</f>
        <v>3144256.56</v>
      </c>
      <c r="K46" s="19" t="n">
        <v>3</v>
      </c>
    </row>
    <row r="47" customFormat="false" ht="15" hidden="false" customHeight="false" outlineLevel="0" collapsed="false">
      <c r="A47" s="14" t="s">
        <v>1695</v>
      </c>
      <c r="B47" s="15" t="s">
        <v>1696</v>
      </c>
      <c r="C47" s="15" t="n">
        <v>22</v>
      </c>
      <c r="D47" s="15" t="n">
        <v>100</v>
      </c>
      <c r="E47" s="15" t="n">
        <v>80</v>
      </c>
      <c r="F47" s="15" t="s">
        <v>338</v>
      </c>
      <c r="G47" s="15" t="n">
        <v>2900</v>
      </c>
      <c r="H47" s="15" t="s">
        <v>141</v>
      </c>
      <c r="I47" s="18" t="n">
        <v>3239022</v>
      </c>
      <c r="J47" s="18" t="n">
        <f aca="false">ROUND(ROUND(I47,2)*НДС!$A$1,2)</f>
        <v>3757265.52</v>
      </c>
      <c r="K47" s="19" t="n">
        <v>3</v>
      </c>
    </row>
    <row r="48" customFormat="false" ht="15" hidden="false" customHeight="false" outlineLevel="0" collapsed="false">
      <c r="A48" s="14" t="s">
        <v>1697</v>
      </c>
      <c r="B48" s="15" t="s">
        <v>1698</v>
      </c>
      <c r="C48" s="15" t="n">
        <v>30</v>
      </c>
      <c r="D48" s="15" t="n">
        <v>100</v>
      </c>
      <c r="E48" s="15" t="n">
        <v>80</v>
      </c>
      <c r="F48" s="15" t="s">
        <v>338</v>
      </c>
      <c r="G48" s="15" t="n">
        <v>2900</v>
      </c>
      <c r="H48" s="15" t="s">
        <v>141</v>
      </c>
      <c r="I48" s="18" t="n">
        <v>3863268</v>
      </c>
      <c r="J48" s="18" t="n">
        <f aca="false">ROUND(ROUND(I48,2)*НДС!$A$1,2)</f>
        <v>4481390.88</v>
      </c>
      <c r="K48" s="19" t="n">
        <v>3</v>
      </c>
    </row>
    <row r="49" customFormat="false" ht="15" hidden="false" customHeight="false" outlineLevel="0" collapsed="false">
      <c r="A49" s="14" t="s">
        <v>1699</v>
      </c>
      <c r="B49" s="15" t="s">
        <v>1700</v>
      </c>
      <c r="C49" s="15" t="n">
        <v>37</v>
      </c>
      <c r="D49" s="15" t="n">
        <v>100</v>
      </c>
      <c r="E49" s="15" t="n">
        <v>80</v>
      </c>
      <c r="F49" s="15" t="s">
        <v>338</v>
      </c>
      <c r="G49" s="15" t="n">
        <v>2900</v>
      </c>
      <c r="H49" s="15" t="s">
        <v>141</v>
      </c>
      <c r="I49" s="18" t="n">
        <v>4058400</v>
      </c>
      <c r="J49" s="18" t="n">
        <f aca="false">ROUND(ROUND(I49,2)*НДС!$A$1,2)</f>
        <v>4707744</v>
      </c>
      <c r="K49" s="19" t="n">
        <v>3</v>
      </c>
    </row>
    <row r="50" customFormat="false" ht="15" hidden="false" customHeight="false" outlineLevel="0" collapsed="false">
      <c r="A50" s="14" t="s">
        <v>1701</v>
      </c>
      <c r="B50" s="15" t="s">
        <v>1702</v>
      </c>
      <c r="C50" s="15" t="n">
        <v>30</v>
      </c>
      <c r="D50" s="15" t="n">
        <v>100</v>
      </c>
      <c r="E50" s="15" t="n">
        <v>80</v>
      </c>
      <c r="F50" s="15" t="s">
        <v>338</v>
      </c>
      <c r="G50" s="15" t="n">
        <v>2900</v>
      </c>
      <c r="H50" s="15" t="s">
        <v>141</v>
      </c>
      <c r="I50" s="18" t="n">
        <v>3955530</v>
      </c>
      <c r="J50" s="18" t="n">
        <f aca="false">ROUND(ROUND(I50,2)*НДС!$A$1,2)</f>
        <v>4588414.8</v>
      </c>
      <c r="K50" s="19" t="n">
        <v>3</v>
      </c>
    </row>
    <row r="51" customFormat="false" ht="15" hidden="false" customHeight="false" outlineLevel="0" collapsed="false">
      <c r="A51" s="14" t="s">
        <v>1703</v>
      </c>
      <c r="B51" s="15" t="s">
        <v>1704</v>
      </c>
      <c r="C51" s="15" t="n">
        <v>37</v>
      </c>
      <c r="D51" s="15" t="n">
        <v>100</v>
      </c>
      <c r="E51" s="15" t="n">
        <v>80</v>
      </c>
      <c r="F51" s="15" t="s">
        <v>338</v>
      </c>
      <c r="G51" s="15" t="n">
        <v>2900</v>
      </c>
      <c r="H51" s="15" t="s">
        <v>141</v>
      </c>
      <c r="I51" s="18" t="n">
        <v>4151052</v>
      </c>
      <c r="J51" s="18" t="n">
        <f aca="false">ROUND(ROUND(I51,2)*НДС!$A$1,2)</f>
        <v>4815220.32</v>
      </c>
      <c r="K51" s="19" t="n">
        <v>3</v>
      </c>
    </row>
    <row r="52" customFormat="false" ht="15" hidden="false" customHeight="false" outlineLevel="0" collapsed="false">
      <c r="A52" s="14" t="s">
        <v>1705</v>
      </c>
      <c r="B52" s="15" t="s">
        <v>1706</v>
      </c>
      <c r="C52" s="15" t="n">
        <v>45</v>
      </c>
      <c r="D52" s="15" t="n">
        <v>100</v>
      </c>
      <c r="E52" s="15" t="n">
        <v>80</v>
      </c>
      <c r="F52" s="15" t="s">
        <v>338</v>
      </c>
      <c r="G52" s="15" t="n">
        <v>2900</v>
      </c>
      <c r="H52" s="15" t="s">
        <v>141</v>
      </c>
      <c r="I52" s="18" t="n">
        <v>5344974</v>
      </c>
      <c r="J52" s="18" t="n">
        <f aca="false">ROUND(ROUND(I52,2)*НДС!$A$1,2)</f>
        <v>6200169.84</v>
      </c>
      <c r="K52" s="19" t="n">
        <v>3</v>
      </c>
    </row>
    <row r="53" customFormat="false" ht="15" hidden="false" customHeight="false" outlineLevel="0" collapsed="false">
      <c r="A53" s="14" t="s">
        <v>1707</v>
      </c>
      <c r="B53" s="15" t="s">
        <v>1708</v>
      </c>
      <c r="C53" s="15" t="n">
        <v>55</v>
      </c>
      <c r="D53" s="15" t="n">
        <v>100</v>
      </c>
      <c r="E53" s="15" t="n">
        <v>80</v>
      </c>
      <c r="F53" s="15" t="s">
        <v>338</v>
      </c>
      <c r="G53" s="15" t="n">
        <v>2900</v>
      </c>
      <c r="H53" s="15" t="s">
        <v>141</v>
      </c>
      <c r="I53" s="18" t="n">
        <v>6074442</v>
      </c>
      <c r="J53" s="18" t="n">
        <f aca="false">ROUND(ROUND(I53,2)*НДС!$A$1,2)</f>
        <v>7046352.72</v>
      </c>
      <c r="K53" s="19" t="n">
        <v>3</v>
      </c>
    </row>
    <row r="54" customFormat="false" ht="15" hidden="false" customHeight="false" outlineLevel="0" collapsed="false">
      <c r="A54" s="14" t="s">
        <v>1709</v>
      </c>
      <c r="B54" s="15" t="s">
        <v>1710</v>
      </c>
      <c r="C54" s="15" t="n">
        <v>75</v>
      </c>
      <c r="D54" s="15" t="n">
        <v>100</v>
      </c>
      <c r="E54" s="15" t="n">
        <v>80</v>
      </c>
      <c r="F54" s="15" t="s">
        <v>338</v>
      </c>
      <c r="G54" s="15" t="n">
        <v>2900</v>
      </c>
      <c r="H54" s="15" t="s">
        <v>141</v>
      </c>
      <c r="I54" s="18" t="n">
        <v>7481160</v>
      </c>
      <c r="J54" s="18" t="n">
        <f aca="false">ROUND(ROUND(I54,2)*НДС!$A$1,2)</f>
        <v>8678145.6</v>
      </c>
      <c r="K54" s="19" t="n">
        <v>3</v>
      </c>
    </row>
    <row r="55" customFormat="false" ht="15" hidden="false" customHeight="false" outlineLevel="0" collapsed="false">
      <c r="A55" s="14" t="s">
        <v>1711</v>
      </c>
      <c r="B55" s="15" t="s">
        <v>1712</v>
      </c>
      <c r="C55" s="15" t="n">
        <v>90</v>
      </c>
      <c r="D55" s="15" t="n">
        <v>100</v>
      </c>
      <c r="E55" s="15" t="n">
        <v>80</v>
      </c>
      <c r="F55" s="15" t="s">
        <v>338</v>
      </c>
      <c r="G55" s="15" t="n">
        <v>2900</v>
      </c>
      <c r="H55" s="15" t="s">
        <v>141</v>
      </c>
      <c r="I55" s="18" t="n">
        <v>7774830</v>
      </c>
      <c r="J55" s="18" t="n">
        <f aca="false">ROUND(ROUND(I55,2)*НДС!$A$1,2)</f>
        <v>9018802.8</v>
      </c>
      <c r="K55" s="19" t="n">
        <v>3</v>
      </c>
    </row>
    <row r="56" customFormat="false" ht="15" hidden="false" customHeight="false" outlineLevel="0" collapsed="false">
      <c r="A56" s="14" t="s">
        <v>1713</v>
      </c>
      <c r="B56" s="15" t="s">
        <v>1714</v>
      </c>
      <c r="C56" s="15" t="n">
        <v>0.75</v>
      </c>
      <c r="D56" s="15" t="n">
        <v>100</v>
      </c>
      <c r="E56" s="15" t="n">
        <v>80</v>
      </c>
      <c r="F56" s="15" t="s">
        <v>338</v>
      </c>
      <c r="G56" s="15" t="n">
        <v>1450</v>
      </c>
      <c r="H56" s="15" t="s">
        <v>141</v>
      </c>
      <c r="I56" s="18" t="n">
        <v>1115274</v>
      </c>
      <c r="J56" s="18" t="n">
        <f aca="false">ROUND(ROUND(I56,2)*НДС!$A$1,2)</f>
        <v>1293717.84</v>
      </c>
      <c r="K56" s="19" t="n">
        <v>3</v>
      </c>
    </row>
    <row r="57" customFormat="false" ht="15" hidden="false" customHeight="false" outlineLevel="0" collapsed="false">
      <c r="A57" s="14" t="s">
        <v>1715</v>
      </c>
      <c r="B57" s="15" t="s">
        <v>1716</v>
      </c>
      <c r="C57" s="15" t="n">
        <v>1.1</v>
      </c>
      <c r="D57" s="15" t="n">
        <v>100</v>
      </c>
      <c r="E57" s="15" t="n">
        <v>80</v>
      </c>
      <c r="F57" s="15" t="s">
        <v>338</v>
      </c>
      <c r="G57" s="15" t="n">
        <v>1450</v>
      </c>
      <c r="H57" s="15" t="s">
        <v>141</v>
      </c>
      <c r="I57" s="18" t="n">
        <v>1385544</v>
      </c>
      <c r="J57" s="18" t="n">
        <f aca="false">ROUND(ROUND(I57,2)*НДС!$A$1,2)</f>
        <v>1607231.04</v>
      </c>
      <c r="K57" s="19" t="n">
        <v>3</v>
      </c>
    </row>
    <row r="58" customFormat="false" ht="15" hidden="false" customHeight="false" outlineLevel="0" collapsed="false">
      <c r="A58" s="14" t="s">
        <v>1717</v>
      </c>
      <c r="B58" s="15" t="s">
        <v>1718</v>
      </c>
      <c r="C58" s="15" t="n">
        <v>1.5</v>
      </c>
      <c r="D58" s="15" t="n">
        <v>100</v>
      </c>
      <c r="E58" s="15" t="n">
        <v>80</v>
      </c>
      <c r="F58" s="15" t="s">
        <v>338</v>
      </c>
      <c r="G58" s="15" t="n">
        <v>1450</v>
      </c>
      <c r="H58" s="15" t="s">
        <v>141</v>
      </c>
      <c r="I58" s="18" t="n">
        <v>1419378</v>
      </c>
      <c r="J58" s="18" t="n">
        <f aca="false">ROUND(ROUND(I58,2)*НДС!$A$1,2)</f>
        <v>1646478.48</v>
      </c>
      <c r="K58" s="19" t="n">
        <v>3</v>
      </c>
    </row>
    <row r="59" customFormat="false" ht="15" hidden="false" customHeight="false" outlineLevel="0" collapsed="false">
      <c r="A59" s="14" t="s">
        <v>1719</v>
      </c>
      <c r="B59" s="15" t="s">
        <v>1720</v>
      </c>
      <c r="C59" s="15" t="n">
        <v>2.2</v>
      </c>
      <c r="D59" s="15" t="n">
        <v>100</v>
      </c>
      <c r="E59" s="15" t="n">
        <v>80</v>
      </c>
      <c r="F59" s="15" t="s">
        <v>338</v>
      </c>
      <c r="G59" s="15" t="n">
        <v>1450</v>
      </c>
      <c r="H59" s="15" t="s">
        <v>141</v>
      </c>
      <c r="I59" s="18" t="n">
        <v>1527090</v>
      </c>
      <c r="J59" s="18" t="n">
        <f aca="false">ROUND(ROUND(I59,2)*НДС!$A$1,2)</f>
        <v>1771424.4</v>
      </c>
      <c r="K59" s="19" t="n">
        <v>3</v>
      </c>
    </row>
    <row r="60" customFormat="false" ht="15" hidden="false" customHeight="false" outlineLevel="0" collapsed="false">
      <c r="A60" s="14" t="s">
        <v>1721</v>
      </c>
      <c r="B60" s="15" t="s">
        <v>1722</v>
      </c>
      <c r="C60" s="15" t="n">
        <v>2.2</v>
      </c>
      <c r="D60" s="15" t="n">
        <v>100</v>
      </c>
      <c r="E60" s="15" t="n">
        <v>80</v>
      </c>
      <c r="F60" s="15" t="s">
        <v>338</v>
      </c>
      <c r="G60" s="15" t="n">
        <v>1450</v>
      </c>
      <c r="H60" s="15" t="s">
        <v>141</v>
      </c>
      <c r="I60" s="18" t="n">
        <v>1589694</v>
      </c>
      <c r="J60" s="18" t="n">
        <f aca="false">ROUND(ROUND(I60,2)*НДС!$A$1,2)</f>
        <v>1844045.04</v>
      </c>
      <c r="K60" s="19" t="n">
        <v>3</v>
      </c>
    </row>
    <row r="61" customFormat="false" ht="15" hidden="false" customHeight="false" outlineLevel="0" collapsed="false">
      <c r="A61" s="14" t="s">
        <v>1723</v>
      </c>
      <c r="B61" s="15" t="s">
        <v>1724</v>
      </c>
      <c r="C61" s="15" t="n">
        <v>3</v>
      </c>
      <c r="D61" s="15" t="n">
        <v>100</v>
      </c>
      <c r="E61" s="15" t="n">
        <v>80</v>
      </c>
      <c r="F61" s="15" t="s">
        <v>338</v>
      </c>
      <c r="G61" s="15" t="n">
        <v>1450</v>
      </c>
      <c r="H61" s="15" t="s">
        <v>141</v>
      </c>
      <c r="I61" s="18" t="n">
        <v>1630530</v>
      </c>
      <c r="J61" s="18" t="n">
        <f aca="false">ROUND(ROUND(I61,2)*НДС!$A$1,2)</f>
        <v>1891414.8</v>
      </c>
      <c r="K61" s="19" t="n">
        <v>3</v>
      </c>
    </row>
    <row r="62" customFormat="false" ht="15" hidden="false" customHeight="false" outlineLevel="0" collapsed="false">
      <c r="A62" s="14" t="s">
        <v>1725</v>
      </c>
      <c r="B62" s="15" t="s">
        <v>1726</v>
      </c>
      <c r="C62" s="15" t="n">
        <v>3</v>
      </c>
      <c r="D62" s="15" t="n">
        <v>100</v>
      </c>
      <c r="E62" s="15" t="n">
        <v>80</v>
      </c>
      <c r="F62" s="15" t="s">
        <v>338</v>
      </c>
      <c r="G62" s="15" t="n">
        <v>1450</v>
      </c>
      <c r="H62" s="15" t="s">
        <v>141</v>
      </c>
      <c r="I62" s="18" t="n">
        <v>1725804</v>
      </c>
      <c r="J62" s="18" t="n">
        <f aca="false">ROUND(ROUND(I62,2)*НДС!$A$1,2)</f>
        <v>2001932.64</v>
      </c>
      <c r="K62" s="19" t="n">
        <v>3</v>
      </c>
    </row>
    <row r="63" customFormat="false" ht="15" hidden="false" customHeight="false" outlineLevel="0" collapsed="false">
      <c r="A63" s="14" t="s">
        <v>1727</v>
      </c>
      <c r="B63" s="15" t="s">
        <v>1728</v>
      </c>
      <c r="C63" s="15" t="n">
        <v>4</v>
      </c>
      <c r="D63" s="15" t="n">
        <v>100</v>
      </c>
      <c r="E63" s="15" t="n">
        <v>80</v>
      </c>
      <c r="F63" s="15" t="s">
        <v>338</v>
      </c>
      <c r="G63" s="15" t="n">
        <v>1450</v>
      </c>
      <c r="H63" s="15" t="s">
        <v>141</v>
      </c>
      <c r="I63" s="18" t="n">
        <v>1747890</v>
      </c>
      <c r="J63" s="18" t="n">
        <f aca="false">ROUND(ROUND(I63,2)*НДС!$A$1,2)</f>
        <v>2027552.4</v>
      </c>
      <c r="K63" s="19" t="n">
        <v>3</v>
      </c>
    </row>
    <row r="64" customFormat="false" ht="15" hidden="false" customHeight="false" outlineLevel="0" collapsed="false">
      <c r="A64" s="14" t="s">
        <v>1729</v>
      </c>
      <c r="B64" s="15" t="s">
        <v>1730</v>
      </c>
      <c r="C64" s="15" t="n">
        <v>4</v>
      </c>
      <c r="D64" s="15" t="n">
        <v>100</v>
      </c>
      <c r="E64" s="15" t="n">
        <v>80</v>
      </c>
      <c r="F64" s="15" t="s">
        <v>338</v>
      </c>
      <c r="G64" s="15" t="n">
        <v>1450</v>
      </c>
      <c r="H64" s="15" t="s">
        <v>141</v>
      </c>
      <c r="I64" s="18" t="n">
        <v>1844088</v>
      </c>
      <c r="J64" s="18" t="n">
        <f aca="false">ROUND(ROUND(I64,2)*НДС!$A$1,2)</f>
        <v>2139142.08</v>
      </c>
      <c r="K64" s="19" t="n">
        <v>3</v>
      </c>
    </row>
    <row r="65" customFormat="false" ht="15" hidden="false" customHeight="false" outlineLevel="0" collapsed="false">
      <c r="A65" s="14" t="s">
        <v>1731</v>
      </c>
      <c r="B65" s="15" t="s">
        <v>1732</v>
      </c>
      <c r="C65" s="15" t="n">
        <v>5.5</v>
      </c>
      <c r="D65" s="15" t="n">
        <v>100</v>
      </c>
      <c r="E65" s="15" t="n">
        <v>80</v>
      </c>
      <c r="F65" s="15" t="s">
        <v>338</v>
      </c>
      <c r="G65" s="15" t="n">
        <v>1450</v>
      </c>
      <c r="H65" s="15" t="s">
        <v>141</v>
      </c>
      <c r="I65" s="18" t="n">
        <v>2997564</v>
      </c>
      <c r="J65" s="18" t="n">
        <f aca="false">ROUND(ROUND(I65,2)*НДС!$A$1,2)</f>
        <v>3477174.24</v>
      </c>
      <c r="K65" s="19" t="n">
        <v>3</v>
      </c>
    </row>
    <row r="66" customFormat="false" ht="15" hidden="false" customHeight="false" outlineLevel="0" collapsed="false">
      <c r="A66" s="14" t="s">
        <v>1733</v>
      </c>
      <c r="B66" s="15" t="s">
        <v>1734</v>
      </c>
      <c r="C66" s="15" t="n">
        <v>5.5</v>
      </c>
      <c r="D66" s="15" t="n">
        <v>100</v>
      </c>
      <c r="E66" s="15" t="n">
        <v>80</v>
      </c>
      <c r="F66" s="15" t="s">
        <v>338</v>
      </c>
      <c r="G66" s="15" t="n">
        <v>1450</v>
      </c>
      <c r="H66" s="15" t="s">
        <v>141</v>
      </c>
      <c r="I66" s="18" t="n">
        <v>2151894</v>
      </c>
      <c r="J66" s="18" t="n">
        <f aca="false">ROUND(ROUND(I66,2)*НДС!$A$1,2)</f>
        <v>2496197.04</v>
      </c>
      <c r="K66" s="19" t="n">
        <v>3</v>
      </c>
    </row>
    <row r="67" customFormat="false" ht="15" hidden="false" customHeight="false" outlineLevel="0" collapsed="false">
      <c r="A67" s="14" t="s">
        <v>1735</v>
      </c>
      <c r="B67" s="15" t="s">
        <v>1736</v>
      </c>
      <c r="C67" s="15" t="n">
        <v>7.5</v>
      </c>
      <c r="D67" s="15" t="n">
        <v>100</v>
      </c>
      <c r="E67" s="15" t="n">
        <v>80</v>
      </c>
      <c r="F67" s="15" t="s">
        <v>338</v>
      </c>
      <c r="G67" s="15" t="n">
        <v>1450</v>
      </c>
      <c r="H67" s="15" t="s">
        <v>141</v>
      </c>
      <c r="I67" s="18" t="n">
        <v>3108282</v>
      </c>
      <c r="J67" s="18" t="n">
        <f aca="false">ROUND(ROUND(I67,2)*НДС!$A$1,2)</f>
        <v>3605607.12</v>
      </c>
      <c r="K67" s="19" t="n">
        <v>3</v>
      </c>
    </row>
    <row r="68" customFormat="false" ht="15" hidden="false" customHeight="false" outlineLevel="0" collapsed="false">
      <c r="A68" s="14" t="s">
        <v>1737</v>
      </c>
      <c r="B68" s="15" t="s">
        <v>1738</v>
      </c>
      <c r="C68" s="15" t="n">
        <v>11</v>
      </c>
      <c r="D68" s="15" t="n">
        <v>100</v>
      </c>
      <c r="E68" s="15" t="n">
        <v>80</v>
      </c>
      <c r="F68" s="15" t="s">
        <v>338</v>
      </c>
      <c r="G68" s="15" t="n">
        <v>1450</v>
      </c>
      <c r="H68" s="15" t="s">
        <v>141</v>
      </c>
      <c r="I68" s="18" t="n">
        <v>3416874</v>
      </c>
      <c r="J68" s="18" t="n">
        <f aca="false">ROUND(ROUND(I68,2)*НДС!$A$1,2)</f>
        <v>3963573.84</v>
      </c>
      <c r="K68" s="19" t="n">
        <v>3</v>
      </c>
    </row>
    <row r="69" customFormat="false" ht="15" hidden="false" customHeight="false" outlineLevel="0" collapsed="false">
      <c r="A69" s="14" t="s">
        <v>1739</v>
      </c>
      <c r="B69" s="15" t="s">
        <v>1740</v>
      </c>
      <c r="C69" s="15" t="n">
        <v>4</v>
      </c>
      <c r="D69" s="15" t="n">
        <v>100</v>
      </c>
      <c r="E69" s="15" t="n">
        <v>100</v>
      </c>
      <c r="F69" s="15" t="s">
        <v>338</v>
      </c>
      <c r="G69" s="15" t="n">
        <v>2900</v>
      </c>
      <c r="H69" s="15" t="s">
        <v>141</v>
      </c>
      <c r="I69" s="18" t="n">
        <v>1445976</v>
      </c>
      <c r="J69" s="18" t="n">
        <f aca="false">ROUND(ROUND(I69,2)*НДС!$A$1,2)</f>
        <v>1677332.16</v>
      </c>
      <c r="K69" s="19" t="n">
        <v>3</v>
      </c>
    </row>
    <row r="70" customFormat="false" ht="15" hidden="false" customHeight="false" outlineLevel="0" collapsed="false">
      <c r="A70" s="14" t="s">
        <v>1741</v>
      </c>
      <c r="B70" s="15" t="s">
        <v>1742</v>
      </c>
      <c r="C70" s="15" t="n">
        <v>5.5</v>
      </c>
      <c r="D70" s="15" t="n">
        <v>100</v>
      </c>
      <c r="E70" s="15" t="n">
        <v>100</v>
      </c>
      <c r="F70" s="15" t="s">
        <v>338</v>
      </c>
      <c r="G70" s="15" t="n">
        <v>2900</v>
      </c>
      <c r="H70" s="15" t="s">
        <v>141</v>
      </c>
      <c r="I70" s="18" t="n">
        <v>1835448</v>
      </c>
      <c r="J70" s="18" t="n">
        <f aca="false">ROUND(ROUND(I70,2)*НДС!$A$1,2)</f>
        <v>2129119.68</v>
      </c>
      <c r="K70" s="19" t="n">
        <v>3</v>
      </c>
    </row>
    <row r="71" customFormat="false" ht="15" hidden="false" customHeight="false" outlineLevel="0" collapsed="false">
      <c r="A71" s="14" t="s">
        <v>1743</v>
      </c>
      <c r="B71" s="15" t="s">
        <v>1744</v>
      </c>
      <c r="C71" s="15" t="n">
        <v>7.5</v>
      </c>
      <c r="D71" s="15" t="n">
        <v>100</v>
      </c>
      <c r="E71" s="15" t="n">
        <v>100</v>
      </c>
      <c r="F71" s="15" t="s">
        <v>338</v>
      </c>
      <c r="G71" s="15" t="n">
        <v>2900</v>
      </c>
      <c r="H71" s="15" t="s">
        <v>141</v>
      </c>
      <c r="I71" s="18" t="n">
        <v>1885308</v>
      </c>
      <c r="J71" s="18" t="n">
        <f aca="false">ROUND(ROUND(I71,2)*НДС!$A$1,2)</f>
        <v>2186957.28</v>
      </c>
      <c r="K71" s="19" t="n">
        <v>3</v>
      </c>
    </row>
    <row r="72" customFormat="false" ht="15" hidden="false" customHeight="false" outlineLevel="0" collapsed="false">
      <c r="A72" s="14" t="s">
        <v>1745</v>
      </c>
      <c r="B72" s="15" t="s">
        <v>1746</v>
      </c>
      <c r="C72" s="15" t="n">
        <v>11</v>
      </c>
      <c r="D72" s="15" t="n">
        <v>125</v>
      </c>
      <c r="E72" s="15" t="n">
        <v>100</v>
      </c>
      <c r="F72" s="15" t="s">
        <v>338</v>
      </c>
      <c r="G72" s="15" t="n">
        <v>2900</v>
      </c>
      <c r="H72" s="15" t="s">
        <v>141</v>
      </c>
      <c r="I72" s="18" t="n">
        <v>2530362</v>
      </c>
      <c r="J72" s="18" t="n">
        <f aca="false">ROUND(ROUND(I72,2)*НДС!$A$1,2)</f>
        <v>2935219.92</v>
      </c>
      <c r="K72" s="19" t="n">
        <v>3</v>
      </c>
    </row>
    <row r="73" customFormat="false" ht="15" hidden="false" customHeight="false" outlineLevel="0" collapsed="false">
      <c r="A73" s="14" t="s">
        <v>1747</v>
      </c>
      <c r="B73" s="15" t="s">
        <v>1748</v>
      </c>
      <c r="C73" s="15" t="n">
        <v>15</v>
      </c>
      <c r="D73" s="15" t="n">
        <v>125</v>
      </c>
      <c r="E73" s="15" t="n">
        <v>100</v>
      </c>
      <c r="F73" s="15" t="s">
        <v>338</v>
      </c>
      <c r="G73" s="15" t="n">
        <v>2900</v>
      </c>
      <c r="H73" s="15" t="s">
        <v>141</v>
      </c>
      <c r="I73" s="18" t="n">
        <v>2645790</v>
      </c>
      <c r="J73" s="18" t="n">
        <f aca="false">ROUND(ROUND(I73,2)*НДС!$A$1,2)</f>
        <v>3069116.4</v>
      </c>
      <c r="K73" s="19" t="n">
        <v>3</v>
      </c>
    </row>
    <row r="74" customFormat="false" ht="15" hidden="false" customHeight="false" outlineLevel="0" collapsed="false">
      <c r="A74" s="14" t="s">
        <v>1749</v>
      </c>
      <c r="B74" s="15" t="s">
        <v>1750</v>
      </c>
      <c r="C74" s="15" t="n">
        <v>18.5</v>
      </c>
      <c r="D74" s="15" t="n">
        <v>125</v>
      </c>
      <c r="E74" s="15" t="n">
        <v>100</v>
      </c>
      <c r="F74" s="15" t="s">
        <v>338</v>
      </c>
      <c r="G74" s="15" t="n">
        <v>2900</v>
      </c>
      <c r="H74" s="15" t="s">
        <v>141</v>
      </c>
      <c r="I74" s="18" t="n">
        <v>2768676</v>
      </c>
      <c r="J74" s="18" t="n">
        <f aca="false">ROUND(ROUND(I74,2)*НДС!$A$1,2)</f>
        <v>3211664.16</v>
      </c>
      <c r="K74" s="19" t="n">
        <v>3</v>
      </c>
    </row>
    <row r="75" customFormat="false" ht="15" hidden="false" customHeight="false" outlineLevel="0" collapsed="false">
      <c r="A75" s="14" t="s">
        <v>1751</v>
      </c>
      <c r="B75" s="15" t="s">
        <v>1752</v>
      </c>
      <c r="C75" s="15" t="n">
        <v>22</v>
      </c>
      <c r="D75" s="15" t="n">
        <v>125</v>
      </c>
      <c r="E75" s="15" t="n">
        <v>100</v>
      </c>
      <c r="F75" s="15" t="s">
        <v>338</v>
      </c>
      <c r="G75" s="15" t="n">
        <v>2900</v>
      </c>
      <c r="H75" s="15" t="s">
        <v>141</v>
      </c>
      <c r="I75" s="18" t="n">
        <v>3314010</v>
      </c>
      <c r="J75" s="18" t="n">
        <f aca="false">ROUND(ROUND(I75,2)*НДС!$A$1,2)</f>
        <v>3844251.6</v>
      </c>
      <c r="K75" s="19" t="n">
        <v>3</v>
      </c>
    </row>
    <row r="76" customFormat="false" ht="15" hidden="false" customHeight="false" outlineLevel="0" collapsed="false">
      <c r="A76" s="14" t="s">
        <v>1753</v>
      </c>
      <c r="B76" s="15" t="s">
        <v>1754</v>
      </c>
      <c r="C76" s="15" t="n">
        <v>22</v>
      </c>
      <c r="D76" s="15" t="n">
        <v>125</v>
      </c>
      <c r="E76" s="15" t="n">
        <v>100</v>
      </c>
      <c r="F76" s="15" t="s">
        <v>338</v>
      </c>
      <c r="G76" s="15" t="n">
        <v>2900</v>
      </c>
      <c r="H76" s="15" t="s">
        <v>141</v>
      </c>
      <c r="I76" s="18" t="n">
        <v>3353268</v>
      </c>
      <c r="J76" s="18" t="n">
        <f aca="false">ROUND(ROUND(I76,2)*НДС!$A$1,2)</f>
        <v>3889790.88</v>
      </c>
      <c r="K76" s="19" t="n">
        <v>3</v>
      </c>
    </row>
    <row r="77" customFormat="false" ht="15" hidden="false" customHeight="false" outlineLevel="0" collapsed="false">
      <c r="A77" s="14" t="s">
        <v>1755</v>
      </c>
      <c r="B77" s="15" t="s">
        <v>1756</v>
      </c>
      <c r="C77" s="15" t="n">
        <v>30</v>
      </c>
      <c r="D77" s="15" t="n">
        <v>125</v>
      </c>
      <c r="E77" s="15" t="n">
        <v>100</v>
      </c>
      <c r="F77" s="15" t="s">
        <v>338</v>
      </c>
      <c r="G77" s="15" t="n">
        <v>2900</v>
      </c>
      <c r="H77" s="15" t="s">
        <v>141</v>
      </c>
      <c r="I77" s="18" t="n">
        <v>3998328</v>
      </c>
      <c r="J77" s="18" t="n">
        <f aca="false">ROUND(ROUND(I77,2)*НДС!$A$1,2)</f>
        <v>4638060.48</v>
      </c>
      <c r="K77" s="19" t="n">
        <v>3</v>
      </c>
    </row>
    <row r="78" customFormat="false" ht="15" hidden="false" customHeight="false" outlineLevel="0" collapsed="false">
      <c r="A78" s="14" t="s">
        <v>1757</v>
      </c>
      <c r="B78" s="15" t="s">
        <v>1758</v>
      </c>
      <c r="C78" s="15" t="n">
        <v>37</v>
      </c>
      <c r="D78" s="15" t="n">
        <v>125</v>
      </c>
      <c r="E78" s="15" t="n">
        <v>100</v>
      </c>
      <c r="F78" s="15" t="s">
        <v>338</v>
      </c>
      <c r="G78" s="15" t="n">
        <v>2900</v>
      </c>
      <c r="H78" s="15" t="s">
        <v>141</v>
      </c>
      <c r="I78" s="18" t="n">
        <v>4193454</v>
      </c>
      <c r="J78" s="18" t="n">
        <f aca="false">ROUND(ROUND(I78,2)*НДС!$A$1,2)</f>
        <v>4864406.64</v>
      </c>
      <c r="K78" s="19" t="n">
        <v>3</v>
      </c>
    </row>
    <row r="79" customFormat="false" ht="15" hidden="false" customHeight="false" outlineLevel="0" collapsed="false">
      <c r="A79" s="14" t="s">
        <v>1759</v>
      </c>
      <c r="B79" s="15" t="s">
        <v>1760</v>
      </c>
      <c r="C79" s="15" t="n">
        <v>45</v>
      </c>
      <c r="D79" s="15" t="n">
        <v>125</v>
      </c>
      <c r="E79" s="15" t="n">
        <v>100</v>
      </c>
      <c r="F79" s="15" t="s">
        <v>338</v>
      </c>
      <c r="G79" s="15" t="n">
        <v>2900</v>
      </c>
      <c r="H79" s="15" t="s">
        <v>141</v>
      </c>
      <c r="I79" s="18" t="n">
        <v>4731324</v>
      </c>
      <c r="J79" s="18" t="n">
        <f aca="false">ROUND(ROUND(I79,2)*НДС!$A$1,2)</f>
        <v>5488335.84</v>
      </c>
      <c r="K79" s="19" t="n">
        <v>3</v>
      </c>
    </row>
    <row r="80" customFormat="false" ht="15" hidden="false" customHeight="false" outlineLevel="0" collapsed="false">
      <c r="A80" s="14" t="s">
        <v>1761</v>
      </c>
      <c r="B80" s="15" t="s">
        <v>1762</v>
      </c>
      <c r="C80" s="15" t="n">
        <v>55</v>
      </c>
      <c r="D80" s="15" t="n">
        <v>125</v>
      </c>
      <c r="E80" s="15" t="n">
        <v>100</v>
      </c>
      <c r="F80" s="15" t="s">
        <v>338</v>
      </c>
      <c r="G80" s="15" t="n">
        <v>2900</v>
      </c>
      <c r="H80" s="15" t="s">
        <v>141</v>
      </c>
      <c r="I80" s="18" t="n">
        <v>5519688</v>
      </c>
      <c r="J80" s="18" t="n">
        <f aca="false">ROUND(ROUND(I80,2)*НДС!$A$1,2)</f>
        <v>6402838.08</v>
      </c>
      <c r="K80" s="19" t="n">
        <v>3</v>
      </c>
    </row>
    <row r="81" customFormat="false" ht="15" hidden="false" customHeight="false" outlineLevel="0" collapsed="false">
      <c r="A81" s="14" t="s">
        <v>1763</v>
      </c>
      <c r="B81" s="15" t="s">
        <v>1764</v>
      </c>
      <c r="C81" s="15" t="n">
        <v>75</v>
      </c>
      <c r="D81" s="15" t="n">
        <v>125</v>
      </c>
      <c r="E81" s="15" t="n">
        <v>100</v>
      </c>
      <c r="F81" s="15" t="s">
        <v>338</v>
      </c>
      <c r="G81" s="15" t="n">
        <v>2900</v>
      </c>
      <c r="H81" s="15" t="s">
        <v>141</v>
      </c>
      <c r="I81" s="18" t="n">
        <v>6910698</v>
      </c>
      <c r="J81" s="18" t="n">
        <f aca="false">ROUND(ROUND(I81,2)*НДС!$A$1,2)</f>
        <v>8016409.68</v>
      </c>
      <c r="K81" s="19" t="n">
        <v>3</v>
      </c>
    </row>
    <row r="82" customFormat="false" ht="15" hidden="false" customHeight="false" outlineLevel="0" collapsed="false">
      <c r="A82" s="14" t="s">
        <v>1765</v>
      </c>
      <c r="B82" s="15" t="s">
        <v>1766</v>
      </c>
      <c r="C82" s="15" t="n">
        <v>75</v>
      </c>
      <c r="D82" s="15" t="n">
        <v>125</v>
      </c>
      <c r="E82" s="15" t="n">
        <v>100</v>
      </c>
      <c r="F82" s="15" t="s">
        <v>338</v>
      </c>
      <c r="G82" s="15" t="n">
        <v>2900</v>
      </c>
      <c r="H82" s="15" t="s">
        <v>141</v>
      </c>
      <c r="I82" s="18" t="n">
        <v>8017464</v>
      </c>
      <c r="J82" s="18" t="n">
        <f aca="false">ROUND(ROUND(I82,2)*НДС!$A$1,2)</f>
        <v>9300258.24</v>
      </c>
      <c r="K82" s="19" t="n">
        <v>3</v>
      </c>
    </row>
    <row r="83" customFormat="false" ht="15" hidden="false" customHeight="false" outlineLevel="0" collapsed="false">
      <c r="A83" s="14" t="s">
        <v>1767</v>
      </c>
      <c r="B83" s="15" t="s">
        <v>1768</v>
      </c>
      <c r="C83" s="15" t="n">
        <v>90</v>
      </c>
      <c r="D83" s="15" t="n">
        <v>125</v>
      </c>
      <c r="E83" s="15" t="n">
        <v>100</v>
      </c>
      <c r="F83" s="15" t="s">
        <v>338</v>
      </c>
      <c r="G83" s="15" t="n">
        <v>2900</v>
      </c>
      <c r="H83" s="15" t="s">
        <v>141</v>
      </c>
      <c r="I83" s="18" t="n">
        <v>8313486</v>
      </c>
      <c r="J83" s="18" t="n">
        <f aca="false">ROUND(ROUND(I83,2)*НДС!$A$1,2)</f>
        <v>9643643.76</v>
      </c>
      <c r="K83" s="19" t="n">
        <v>3</v>
      </c>
    </row>
    <row r="84" customFormat="false" ht="15" hidden="false" customHeight="false" outlineLevel="0" collapsed="false">
      <c r="A84" s="14" t="s">
        <v>1769</v>
      </c>
      <c r="B84" s="15" t="s">
        <v>1770</v>
      </c>
      <c r="C84" s="15" t="n">
        <v>110</v>
      </c>
      <c r="D84" s="15" t="n">
        <v>125</v>
      </c>
      <c r="E84" s="15" t="n">
        <v>100</v>
      </c>
      <c r="F84" s="15" t="s">
        <v>338</v>
      </c>
      <c r="G84" s="15" t="n">
        <v>2900</v>
      </c>
      <c r="H84" s="15" t="s">
        <v>141</v>
      </c>
      <c r="I84" s="18" t="n">
        <v>12111978</v>
      </c>
      <c r="J84" s="18" t="n">
        <f aca="false">ROUND(ROUND(I84,2)*НДС!$A$1,2)</f>
        <v>14049894.48</v>
      </c>
      <c r="K84" s="19" t="n">
        <v>3</v>
      </c>
    </row>
    <row r="85" customFormat="false" ht="15" hidden="false" customHeight="false" outlineLevel="0" collapsed="false">
      <c r="A85" s="14" t="s">
        <v>1771</v>
      </c>
      <c r="B85" s="15" t="s">
        <v>1772</v>
      </c>
      <c r="C85" s="15" t="n">
        <v>132</v>
      </c>
      <c r="D85" s="15" t="n">
        <v>125</v>
      </c>
      <c r="E85" s="15" t="n">
        <v>100</v>
      </c>
      <c r="F85" s="15" t="s">
        <v>338</v>
      </c>
      <c r="G85" s="15" t="n">
        <v>2900</v>
      </c>
      <c r="H85" s="15" t="s">
        <v>141</v>
      </c>
      <c r="I85" s="18" t="n">
        <v>12774306</v>
      </c>
      <c r="J85" s="18" t="n">
        <f aca="false">ROUND(ROUND(I85,2)*НДС!$A$1,2)</f>
        <v>14818194.96</v>
      </c>
      <c r="K85" s="19" t="n">
        <v>3</v>
      </c>
    </row>
    <row r="86" customFormat="false" ht="15" hidden="false" customHeight="false" outlineLevel="0" collapsed="false">
      <c r="A86" s="14" t="s">
        <v>1773</v>
      </c>
      <c r="B86" s="15" t="s">
        <v>1774</v>
      </c>
      <c r="C86" s="15" t="n">
        <v>160</v>
      </c>
      <c r="D86" s="15" t="n">
        <v>125</v>
      </c>
      <c r="E86" s="15" t="n">
        <v>100</v>
      </c>
      <c r="F86" s="15" t="s">
        <v>338</v>
      </c>
      <c r="G86" s="15" t="n">
        <v>2900</v>
      </c>
      <c r="H86" s="15" t="s">
        <v>141</v>
      </c>
      <c r="I86" s="18" t="n">
        <v>13313364</v>
      </c>
      <c r="J86" s="18" t="n">
        <f aca="false">ROUND(ROUND(I86,2)*НДС!$A$1,2)</f>
        <v>15443502.24</v>
      </c>
      <c r="K86" s="19" t="n">
        <v>3</v>
      </c>
    </row>
    <row r="87" customFormat="false" ht="15" hidden="false" customHeight="false" outlineLevel="0" collapsed="false">
      <c r="A87" s="14" t="s">
        <v>1775</v>
      </c>
      <c r="B87" s="15" t="s">
        <v>1776</v>
      </c>
      <c r="C87" s="15" t="n">
        <v>0.75</v>
      </c>
      <c r="D87" s="15" t="n">
        <v>100</v>
      </c>
      <c r="E87" s="15" t="n">
        <v>100</v>
      </c>
      <c r="F87" s="15" t="s">
        <v>338</v>
      </c>
      <c r="G87" s="15" t="n">
        <v>1450</v>
      </c>
      <c r="H87" s="15" t="s">
        <v>141</v>
      </c>
      <c r="I87" s="18" t="n">
        <v>1183722</v>
      </c>
      <c r="J87" s="18" t="n">
        <f aca="false">ROUND(ROUND(I87,2)*НДС!$A$1,2)</f>
        <v>1373117.52</v>
      </c>
      <c r="K87" s="19" t="n">
        <v>3</v>
      </c>
    </row>
    <row r="88" customFormat="false" ht="15" hidden="false" customHeight="false" outlineLevel="0" collapsed="false">
      <c r="A88" s="14" t="s">
        <v>1777</v>
      </c>
      <c r="B88" s="15" t="s">
        <v>1778</v>
      </c>
      <c r="C88" s="15" t="n">
        <v>1.1</v>
      </c>
      <c r="D88" s="15" t="n">
        <v>125</v>
      </c>
      <c r="E88" s="15" t="n">
        <v>100</v>
      </c>
      <c r="F88" s="15" t="s">
        <v>338</v>
      </c>
      <c r="G88" s="15" t="n">
        <v>1450</v>
      </c>
      <c r="H88" s="15" t="s">
        <v>141</v>
      </c>
      <c r="I88" s="18" t="n">
        <v>1504146</v>
      </c>
      <c r="J88" s="18" t="n">
        <f aca="false">ROUND(ROUND(I88,2)*НДС!$A$1,2)</f>
        <v>1744809.36</v>
      </c>
      <c r="K88" s="19" t="n">
        <v>3</v>
      </c>
    </row>
    <row r="89" customFormat="false" ht="15" hidden="false" customHeight="false" outlineLevel="0" collapsed="false">
      <c r="A89" s="14" t="s">
        <v>1779</v>
      </c>
      <c r="B89" s="15" t="s">
        <v>1780</v>
      </c>
      <c r="C89" s="15" t="n">
        <v>1.5</v>
      </c>
      <c r="D89" s="15" t="n">
        <v>125</v>
      </c>
      <c r="E89" s="15" t="n">
        <v>100</v>
      </c>
      <c r="F89" s="15" t="s">
        <v>338</v>
      </c>
      <c r="G89" s="15" t="n">
        <v>1450</v>
      </c>
      <c r="H89" s="15" t="s">
        <v>141</v>
      </c>
      <c r="I89" s="18" t="n">
        <v>1539144</v>
      </c>
      <c r="J89" s="18" t="n">
        <f aca="false">ROUND(ROUND(I89,2)*НДС!$A$1,2)</f>
        <v>1785407.04</v>
      </c>
      <c r="K89" s="19" t="n">
        <v>3</v>
      </c>
    </row>
    <row r="90" customFormat="false" ht="15" hidden="false" customHeight="false" outlineLevel="0" collapsed="false">
      <c r="A90" s="14" t="s">
        <v>1781</v>
      </c>
      <c r="B90" s="15" t="s">
        <v>1782</v>
      </c>
      <c r="C90" s="15" t="n">
        <v>2.2</v>
      </c>
      <c r="D90" s="15" t="n">
        <v>125</v>
      </c>
      <c r="E90" s="15" t="n">
        <v>100</v>
      </c>
      <c r="F90" s="15" t="s">
        <v>338</v>
      </c>
      <c r="G90" s="15" t="n">
        <v>1450</v>
      </c>
      <c r="H90" s="15" t="s">
        <v>141</v>
      </c>
      <c r="I90" s="18" t="n">
        <v>1637916</v>
      </c>
      <c r="J90" s="18" t="n">
        <f aca="false">ROUND(ROUND(I90,2)*НДС!$A$1,2)</f>
        <v>1899982.56</v>
      </c>
      <c r="K90" s="19" t="n">
        <v>3</v>
      </c>
    </row>
    <row r="91" customFormat="false" ht="15" hidden="false" customHeight="false" outlineLevel="0" collapsed="false">
      <c r="A91" s="14" t="s">
        <v>1783</v>
      </c>
      <c r="B91" s="15" t="s">
        <v>1784</v>
      </c>
      <c r="C91" s="15" t="n">
        <v>2.2</v>
      </c>
      <c r="D91" s="15" t="n">
        <v>125</v>
      </c>
      <c r="E91" s="15" t="n">
        <v>100</v>
      </c>
      <c r="F91" s="15" t="s">
        <v>338</v>
      </c>
      <c r="G91" s="15" t="n">
        <v>1450</v>
      </c>
      <c r="H91" s="15" t="s">
        <v>141</v>
      </c>
      <c r="I91" s="18" t="n">
        <v>1680306</v>
      </c>
      <c r="J91" s="18" t="n">
        <f aca="false">ROUND(ROUND(I91,2)*НДС!$A$1,2)</f>
        <v>1949154.96</v>
      </c>
      <c r="K91" s="19" t="n">
        <v>3</v>
      </c>
    </row>
    <row r="92" customFormat="false" ht="15" hidden="false" customHeight="false" outlineLevel="0" collapsed="false">
      <c r="A92" s="14" t="s">
        <v>1785</v>
      </c>
      <c r="B92" s="15" t="s">
        <v>1786</v>
      </c>
      <c r="C92" s="15" t="n">
        <v>3</v>
      </c>
      <c r="D92" s="15" t="n">
        <v>125</v>
      </c>
      <c r="E92" s="15" t="n">
        <v>100</v>
      </c>
      <c r="F92" s="15" t="s">
        <v>338</v>
      </c>
      <c r="G92" s="15" t="n">
        <v>1450</v>
      </c>
      <c r="H92" s="15" t="s">
        <v>141</v>
      </c>
      <c r="I92" s="18" t="n">
        <v>1721136</v>
      </c>
      <c r="J92" s="18" t="n">
        <f aca="false">ROUND(ROUND(I92,2)*НДС!$A$1,2)</f>
        <v>1996517.76</v>
      </c>
      <c r="K92" s="19" t="n">
        <v>3</v>
      </c>
    </row>
    <row r="93" customFormat="false" ht="15" hidden="false" customHeight="false" outlineLevel="0" collapsed="false">
      <c r="A93" s="14" t="s">
        <v>1787</v>
      </c>
      <c r="B93" s="15" t="s">
        <v>1788</v>
      </c>
      <c r="C93" s="15" t="n">
        <v>4</v>
      </c>
      <c r="D93" s="15" t="n">
        <v>125</v>
      </c>
      <c r="E93" s="15" t="n">
        <v>100</v>
      </c>
      <c r="F93" s="15" t="s">
        <v>338</v>
      </c>
      <c r="G93" s="15" t="n">
        <v>1450</v>
      </c>
      <c r="H93" s="15" t="s">
        <v>141</v>
      </c>
      <c r="I93" s="18" t="n">
        <v>1839372</v>
      </c>
      <c r="J93" s="18" t="n">
        <f aca="false">ROUND(ROUND(I93,2)*НДС!$A$1,2)</f>
        <v>2133671.52</v>
      </c>
      <c r="K93" s="19" t="n">
        <v>3</v>
      </c>
    </row>
    <row r="94" customFormat="false" ht="15" hidden="false" customHeight="false" outlineLevel="0" collapsed="false">
      <c r="A94" s="14" t="s">
        <v>1789</v>
      </c>
      <c r="B94" s="15" t="s">
        <v>1790</v>
      </c>
      <c r="C94" s="15" t="n">
        <v>5.5</v>
      </c>
      <c r="D94" s="15" t="n">
        <v>125</v>
      </c>
      <c r="E94" s="15" t="n">
        <v>100</v>
      </c>
      <c r="F94" s="15" t="s">
        <v>338</v>
      </c>
      <c r="G94" s="15" t="n">
        <v>1450</v>
      </c>
      <c r="H94" s="15" t="s">
        <v>141</v>
      </c>
      <c r="I94" s="18" t="n">
        <v>2398836</v>
      </c>
      <c r="J94" s="18" t="n">
        <f aca="false">ROUND(ROUND(I94,2)*НДС!$A$1,2)</f>
        <v>2782649.76</v>
      </c>
      <c r="K94" s="19" t="n">
        <v>3</v>
      </c>
    </row>
    <row r="95" customFormat="false" ht="15" hidden="false" customHeight="false" outlineLevel="0" collapsed="false">
      <c r="A95" s="14" t="s">
        <v>1791</v>
      </c>
      <c r="B95" s="15" t="s">
        <v>1792</v>
      </c>
      <c r="C95" s="15" t="n">
        <v>7.5</v>
      </c>
      <c r="D95" s="15" t="n">
        <v>125</v>
      </c>
      <c r="E95" s="15" t="n">
        <v>100</v>
      </c>
      <c r="F95" s="15" t="s">
        <v>338</v>
      </c>
      <c r="G95" s="15" t="n">
        <v>1450</v>
      </c>
      <c r="H95" s="15" t="s">
        <v>141</v>
      </c>
      <c r="I95" s="18" t="n">
        <v>2505240</v>
      </c>
      <c r="J95" s="18" t="n">
        <f aca="false">ROUND(ROUND(I95,2)*НДС!$A$1,2)</f>
        <v>2906078.4</v>
      </c>
      <c r="K95" s="19" t="n">
        <v>3</v>
      </c>
    </row>
    <row r="96" customFormat="false" ht="15" hidden="false" customHeight="false" outlineLevel="0" collapsed="false">
      <c r="A96" s="14" t="s">
        <v>1793</v>
      </c>
      <c r="B96" s="15" t="s">
        <v>1794</v>
      </c>
      <c r="C96" s="15" t="n">
        <v>11</v>
      </c>
      <c r="D96" s="15" t="n">
        <v>125</v>
      </c>
      <c r="E96" s="15" t="n">
        <v>100</v>
      </c>
      <c r="F96" s="15" t="s">
        <v>338</v>
      </c>
      <c r="G96" s="15" t="n">
        <v>1450</v>
      </c>
      <c r="H96" s="15" t="s">
        <v>141</v>
      </c>
      <c r="I96" s="18" t="n">
        <v>3915486</v>
      </c>
      <c r="J96" s="18" t="n">
        <f aca="false">ROUND(ROUND(I96,2)*НДС!$A$1,2)</f>
        <v>4541963.76</v>
      </c>
      <c r="K96" s="19" t="n">
        <v>3</v>
      </c>
    </row>
    <row r="97" customFormat="false" ht="15" hidden="false" customHeight="false" outlineLevel="0" collapsed="false">
      <c r="A97" s="14" t="s">
        <v>1795</v>
      </c>
      <c r="B97" s="15" t="s">
        <v>1796</v>
      </c>
      <c r="C97" s="15" t="n">
        <v>15</v>
      </c>
      <c r="D97" s="15" t="n">
        <v>125</v>
      </c>
      <c r="E97" s="15" t="n">
        <v>100</v>
      </c>
      <c r="F97" s="15" t="s">
        <v>338</v>
      </c>
      <c r="G97" s="15" t="n">
        <v>1450</v>
      </c>
      <c r="H97" s="15" t="s">
        <v>141</v>
      </c>
      <c r="I97" s="18" t="n">
        <v>4130640</v>
      </c>
      <c r="J97" s="18" t="n">
        <f aca="false">ROUND(ROUND(I97,2)*НДС!$A$1,2)</f>
        <v>4791542.4</v>
      </c>
      <c r="K97" s="19" t="n">
        <v>3</v>
      </c>
    </row>
    <row r="98" customFormat="false" ht="15" hidden="false" customHeight="false" outlineLevel="0" collapsed="false">
      <c r="A98" s="14" t="s">
        <v>1797</v>
      </c>
      <c r="B98" s="15" t="s">
        <v>1798</v>
      </c>
      <c r="C98" s="15" t="n">
        <v>18.5</v>
      </c>
      <c r="D98" s="15" t="n">
        <v>125</v>
      </c>
      <c r="E98" s="15" t="n">
        <v>100</v>
      </c>
      <c r="F98" s="15" t="s">
        <v>338</v>
      </c>
      <c r="G98" s="15" t="n">
        <v>1450</v>
      </c>
      <c r="H98" s="15" t="s">
        <v>141</v>
      </c>
      <c r="I98" s="18" t="n">
        <v>4467882</v>
      </c>
      <c r="J98" s="18" t="n">
        <f aca="false">ROUND(ROUND(I98,2)*НДС!$A$1,2)</f>
        <v>5182743.12</v>
      </c>
      <c r="K98" s="19" t="n">
        <v>3</v>
      </c>
    </row>
    <row r="99" customFormat="false" ht="15" hidden="false" customHeight="false" outlineLevel="0" collapsed="false">
      <c r="A99" s="14" t="s">
        <v>1799</v>
      </c>
      <c r="B99" s="15" t="s">
        <v>1800</v>
      </c>
      <c r="C99" s="15" t="n">
        <v>22</v>
      </c>
      <c r="D99" s="15" t="n">
        <v>125</v>
      </c>
      <c r="E99" s="15" t="n">
        <v>100</v>
      </c>
      <c r="F99" s="15" t="s">
        <v>338</v>
      </c>
      <c r="G99" s="15" t="n">
        <v>1450</v>
      </c>
      <c r="H99" s="15" t="s">
        <v>141</v>
      </c>
      <c r="I99" s="18" t="n">
        <v>4581744</v>
      </c>
      <c r="J99" s="18" t="n">
        <f aca="false">ROUND(ROUND(I99,2)*НДС!$A$1,2)</f>
        <v>5314823.04</v>
      </c>
      <c r="K99" s="19" t="n">
        <v>3</v>
      </c>
    </row>
    <row r="100" customFormat="false" ht="15" hidden="false" customHeight="false" outlineLevel="0" collapsed="false">
      <c r="A100" s="14" t="s">
        <v>1801</v>
      </c>
      <c r="B100" s="15" t="s">
        <v>1802</v>
      </c>
      <c r="C100" s="15" t="n">
        <v>22</v>
      </c>
      <c r="D100" s="15" t="n">
        <v>150</v>
      </c>
      <c r="E100" s="15" t="n">
        <v>125</v>
      </c>
      <c r="F100" s="15" t="s">
        <v>338</v>
      </c>
      <c r="G100" s="15" t="n">
        <v>2900</v>
      </c>
      <c r="H100" s="15" t="s">
        <v>141</v>
      </c>
      <c r="I100" s="18" t="n">
        <v>3425904</v>
      </c>
      <c r="J100" s="18" t="n">
        <f aca="false">ROUND(ROUND(I100,2)*НДС!$A$1,2)</f>
        <v>3974048.64</v>
      </c>
      <c r="K100" s="19" t="n">
        <v>3</v>
      </c>
    </row>
    <row r="101" customFormat="false" ht="15" hidden="false" customHeight="false" outlineLevel="0" collapsed="false">
      <c r="A101" s="14" t="s">
        <v>1803</v>
      </c>
      <c r="B101" s="15" t="s">
        <v>1804</v>
      </c>
      <c r="C101" s="15" t="n">
        <v>30</v>
      </c>
      <c r="D101" s="15" t="n">
        <v>150</v>
      </c>
      <c r="E101" s="15" t="n">
        <v>125</v>
      </c>
      <c r="F101" s="15" t="s">
        <v>338</v>
      </c>
      <c r="G101" s="15" t="n">
        <v>2900</v>
      </c>
      <c r="H101" s="15" t="s">
        <v>141</v>
      </c>
      <c r="I101" s="18" t="n">
        <v>4020312</v>
      </c>
      <c r="J101" s="18" t="n">
        <f aca="false">ROUND(ROUND(I101,2)*НДС!$A$1,2)</f>
        <v>4663561.92</v>
      </c>
      <c r="K101" s="19" t="n">
        <v>3</v>
      </c>
    </row>
    <row r="102" customFormat="false" ht="15" hidden="false" customHeight="false" outlineLevel="0" collapsed="false">
      <c r="A102" s="14" t="s">
        <v>1805</v>
      </c>
      <c r="B102" s="15" t="s">
        <v>1806</v>
      </c>
      <c r="C102" s="15" t="n">
        <v>37</v>
      </c>
      <c r="D102" s="15" t="n">
        <v>150</v>
      </c>
      <c r="E102" s="15" t="n">
        <v>125</v>
      </c>
      <c r="F102" s="15" t="s">
        <v>338</v>
      </c>
      <c r="G102" s="15" t="n">
        <v>2900</v>
      </c>
      <c r="H102" s="15" t="s">
        <v>141</v>
      </c>
      <c r="I102" s="18" t="n">
        <v>4215438</v>
      </c>
      <c r="J102" s="18" t="n">
        <f aca="false">ROUND(ROUND(I102,2)*НДС!$A$1,2)</f>
        <v>4889908.08</v>
      </c>
      <c r="K102" s="19" t="n">
        <v>3</v>
      </c>
    </row>
    <row r="103" customFormat="false" ht="15" hidden="false" customHeight="false" outlineLevel="0" collapsed="false">
      <c r="A103" s="14" t="s">
        <v>1807</v>
      </c>
      <c r="B103" s="15" t="s">
        <v>1808</v>
      </c>
      <c r="C103" s="15" t="n">
        <v>45</v>
      </c>
      <c r="D103" s="15" t="n">
        <v>150</v>
      </c>
      <c r="E103" s="15" t="n">
        <v>125</v>
      </c>
      <c r="F103" s="15" t="s">
        <v>338</v>
      </c>
      <c r="G103" s="15" t="n">
        <v>2900</v>
      </c>
      <c r="H103" s="15" t="s">
        <v>141</v>
      </c>
      <c r="I103" s="18" t="n">
        <v>4856178</v>
      </c>
      <c r="J103" s="18" t="n">
        <f aca="false">ROUND(ROUND(I103,2)*НДС!$A$1,2)</f>
        <v>5633166.48</v>
      </c>
      <c r="K103" s="19" t="n">
        <v>3</v>
      </c>
    </row>
    <row r="104" customFormat="false" ht="15" hidden="false" customHeight="false" outlineLevel="0" collapsed="false">
      <c r="A104" s="14" t="s">
        <v>1809</v>
      </c>
      <c r="B104" s="15" t="s">
        <v>1810</v>
      </c>
      <c r="C104" s="15" t="n">
        <v>55</v>
      </c>
      <c r="D104" s="15" t="n">
        <v>150</v>
      </c>
      <c r="E104" s="15" t="n">
        <v>125</v>
      </c>
      <c r="F104" s="15" t="s">
        <v>338</v>
      </c>
      <c r="G104" s="15" t="n">
        <v>2900</v>
      </c>
      <c r="H104" s="15" t="s">
        <v>141</v>
      </c>
      <c r="I104" s="18" t="n">
        <v>5646102</v>
      </c>
      <c r="J104" s="18" t="n">
        <f aca="false">ROUND(ROUND(I104,2)*НДС!$A$1,2)</f>
        <v>6549478.32</v>
      </c>
      <c r="K104" s="19" t="n">
        <v>3</v>
      </c>
    </row>
    <row r="105" customFormat="false" ht="15" hidden="false" customHeight="false" outlineLevel="0" collapsed="false">
      <c r="A105" s="14" t="s">
        <v>1811</v>
      </c>
      <c r="B105" s="15" t="s">
        <v>1812</v>
      </c>
      <c r="C105" s="15" t="n">
        <v>55</v>
      </c>
      <c r="D105" s="15" t="n">
        <v>150</v>
      </c>
      <c r="E105" s="15" t="n">
        <v>125</v>
      </c>
      <c r="F105" s="15" t="s">
        <v>338</v>
      </c>
      <c r="G105" s="15" t="n">
        <v>2900</v>
      </c>
      <c r="H105" s="15" t="s">
        <v>141</v>
      </c>
      <c r="I105" s="18" t="n">
        <v>6294306</v>
      </c>
      <c r="J105" s="18" t="n">
        <f aca="false">ROUND(ROUND(I105,2)*НДС!$A$1,2)</f>
        <v>7301394.96</v>
      </c>
      <c r="K105" s="19" t="n">
        <v>3</v>
      </c>
    </row>
    <row r="106" customFormat="false" ht="15" hidden="false" customHeight="false" outlineLevel="0" collapsed="false">
      <c r="A106" s="14" t="s">
        <v>1813</v>
      </c>
      <c r="B106" s="15" t="s">
        <v>1814</v>
      </c>
      <c r="C106" s="15" t="n">
        <v>75</v>
      </c>
      <c r="D106" s="15" t="n">
        <v>150</v>
      </c>
      <c r="E106" s="15" t="n">
        <v>125</v>
      </c>
      <c r="F106" s="15" t="s">
        <v>338</v>
      </c>
      <c r="G106" s="15" t="n">
        <v>2900</v>
      </c>
      <c r="H106" s="15" t="s">
        <v>141</v>
      </c>
      <c r="I106" s="18" t="n">
        <v>7884756</v>
      </c>
      <c r="J106" s="18" t="n">
        <f aca="false">ROUND(ROUND(I106,2)*НДС!$A$1,2)</f>
        <v>9146316.96</v>
      </c>
      <c r="K106" s="19" t="n">
        <v>3</v>
      </c>
    </row>
    <row r="107" customFormat="false" ht="15" hidden="false" customHeight="false" outlineLevel="0" collapsed="false">
      <c r="A107" s="14" t="s">
        <v>1815</v>
      </c>
      <c r="B107" s="15" t="s">
        <v>1816</v>
      </c>
      <c r="C107" s="15" t="n">
        <v>90</v>
      </c>
      <c r="D107" s="15" t="n">
        <v>150</v>
      </c>
      <c r="E107" s="15" t="n">
        <v>125</v>
      </c>
      <c r="F107" s="15" t="s">
        <v>338</v>
      </c>
      <c r="G107" s="15" t="n">
        <v>2900</v>
      </c>
      <c r="H107" s="15" t="s">
        <v>141</v>
      </c>
      <c r="I107" s="18" t="n">
        <v>8181180</v>
      </c>
      <c r="J107" s="18" t="n">
        <f aca="false">ROUND(ROUND(I107,2)*НДС!$A$1,2)</f>
        <v>9490168.8</v>
      </c>
      <c r="K107" s="19" t="n">
        <v>3</v>
      </c>
    </row>
    <row r="108" customFormat="false" ht="15" hidden="false" customHeight="false" outlineLevel="0" collapsed="false">
      <c r="A108" s="14" t="s">
        <v>1817</v>
      </c>
      <c r="B108" s="15" t="s">
        <v>1818</v>
      </c>
      <c r="C108" s="15" t="n">
        <v>110</v>
      </c>
      <c r="D108" s="15" t="n">
        <v>150</v>
      </c>
      <c r="E108" s="15" t="n">
        <v>125</v>
      </c>
      <c r="F108" s="15" t="s">
        <v>338</v>
      </c>
      <c r="G108" s="15" t="n">
        <v>2900</v>
      </c>
      <c r="H108" s="15" t="s">
        <v>141</v>
      </c>
      <c r="I108" s="18" t="n">
        <v>12005190</v>
      </c>
      <c r="J108" s="18" t="n">
        <f aca="false">ROUND(ROUND(I108,2)*НДС!$A$1,2)</f>
        <v>13926020.4</v>
      </c>
      <c r="K108" s="19" t="n">
        <v>3</v>
      </c>
    </row>
    <row r="109" customFormat="false" ht="15" hidden="false" customHeight="false" outlineLevel="0" collapsed="false">
      <c r="A109" s="14" t="s">
        <v>1819</v>
      </c>
      <c r="B109" s="15" t="s">
        <v>1820</v>
      </c>
      <c r="C109" s="15" t="n">
        <v>132</v>
      </c>
      <c r="D109" s="15" t="n">
        <v>150</v>
      </c>
      <c r="E109" s="15" t="n">
        <v>125</v>
      </c>
      <c r="F109" s="15" t="s">
        <v>338</v>
      </c>
      <c r="G109" s="15" t="n">
        <v>2900</v>
      </c>
      <c r="H109" s="15" t="s">
        <v>141</v>
      </c>
      <c r="I109" s="18" t="n">
        <v>12939204</v>
      </c>
      <c r="J109" s="18" t="n">
        <f aca="false">ROUND(ROUND(I109,2)*НДС!$A$1,2)</f>
        <v>15009476.64</v>
      </c>
      <c r="K109" s="19" t="n">
        <v>3</v>
      </c>
    </row>
    <row r="110" customFormat="false" ht="15" hidden="false" customHeight="false" outlineLevel="0" collapsed="false">
      <c r="A110" s="14" t="s">
        <v>1821</v>
      </c>
      <c r="B110" s="15" t="s">
        <v>1822</v>
      </c>
      <c r="C110" s="15" t="n">
        <v>160</v>
      </c>
      <c r="D110" s="15" t="n">
        <v>150</v>
      </c>
      <c r="E110" s="15" t="n">
        <v>125</v>
      </c>
      <c r="F110" s="15" t="s">
        <v>338</v>
      </c>
      <c r="G110" s="15" t="n">
        <v>2900</v>
      </c>
      <c r="H110" s="15" t="s">
        <v>141</v>
      </c>
      <c r="I110" s="18" t="n">
        <v>13478256</v>
      </c>
      <c r="J110" s="18" t="n">
        <f aca="false">ROUND(ROUND(I110,2)*НДС!$A$1,2)</f>
        <v>15634776.96</v>
      </c>
      <c r="K110" s="19" t="n">
        <v>3</v>
      </c>
    </row>
    <row r="111" customFormat="false" ht="15" hidden="false" customHeight="false" outlineLevel="0" collapsed="false">
      <c r="A111" s="14" t="s">
        <v>1823</v>
      </c>
      <c r="B111" s="15" t="s">
        <v>1824</v>
      </c>
      <c r="C111" s="15" t="n">
        <v>185</v>
      </c>
      <c r="D111" s="15" t="n">
        <v>150</v>
      </c>
      <c r="E111" s="15" t="n">
        <v>125</v>
      </c>
      <c r="F111" s="15" t="s">
        <v>338</v>
      </c>
      <c r="G111" s="15" t="n">
        <v>2900</v>
      </c>
      <c r="H111" s="15" t="s">
        <v>141</v>
      </c>
      <c r="I111" s="18" t="n">
        <v>13918764</v>
      </c>
      <c r="J111" s="18" t="n">
        <f aca="false">ROUND(ROUND(I111,2)*НДС!$A$1,2)</f>
        <v>16145766.24</v>
      </c>
      <c r="K111" s="19" t="n">
        <v>3</v>
      </c>
    </row>
    <row r="112" customFormat="false" ht="15" hidden="false" customHeight="false" outlineLevel="0" collapsed="false">
      <c r="A112" s="14" t="s">
        <v>1825</v>
      </c>
      <c r="B112" s="15" t="s">
        <v>1826</v>
      </c>
      <c r="C112" s="15" t="n">
        <v>200</v>
      </c>
      <c r="D112" s="15" t="n">
        <v>150</v>
      </c>
      <c r="E112" s="15" t="n">
        <v>125</v>
      </c>
      <c r="F112" s="15" t="s">
        <v>338</v>
      </c>
      <c r="G112" s="15" t="n">
        <v>2900</v>
      </c>
      <c r="H112" s="15" t="s">
        <v>141</v>
      </c>
      <c r="I112" s="18" t="n">
        <v>14221860</v>
      </c>
      <c r="J112" s="18" t="n">
        <f aca="false">ROUND(ROUND(I112,2)*НДС!$A$1,2)</f>
        <v>16497357.6</v>
      </c>
      <c r="K112" s="19" t="n">
        <v>3</v>
      </c>
    </row>
    <row r="113" customFormat="false" ht="15" hidden="false" customHeight="false" outlineLevel="0" collapsed="false">
      <c r="A113" s="14" t="s">
        <v>1827</v>
      </c>
      <c r="B113" s="15" t="s">
        <v>1828</v>
      </c>
      <c r="C113" s="15" t="n">
        <v>2.2</v>
      </c>
      <c r="D113" s="15" t="n">
        <v>150</v>
      </c>
      <c r="E113" s="15" t="n">
        <v>125</v>
      </c>
      <c r="F113" s="15" t="s">
        <v>338</v>
      </c>
      <c r="G113" s="15" t="n">
        <v>1450</v>
      </c>
      <c r="H113" s="15" t="s">
        <v>141</v>
      </c>
      <c r="I113" s="18" t="n">
        <v>1814856</v>
      </c>
      <c r="J113" s="18" t="n">
        <f aca="false">ROUND(ROUND(I113,2)*НДС!$A$1,2)</f>
        <v>2105232.96</v>
      </c>
      <c r="K113" s="19" t="n">
        <v>3</v>
      </c>
    </row>
    <row r="114" customFormat="false" ht="15" hidden="false" customHeight="false" outlineLevel="0" collapsed="false">
      <c r="A114" s="14" t="s">
        <v>1829</v>
      </c>
      <c r="B114" s="15" t="s">
        <v>1830</v>
      </c>
      <c r="C114" s="15" t="n">
        <v>3</v>
      </c>
      <c r="D114" s="15" t="n">
        <v>150</v>
      </c>
      <c r="E114" s="15" t="n">
        <v>125</v>
      </c>
      <c r="F114" s="15" t="s">
        <v>338</v>
      </c>
      <c r="G114" s="15" t="n">
        <v>1450</v>
      </c>
      <c r="H114" s="15" t="s">
        <v>141</v>
      </c>
      <c r="I114" s="18" t="n">
        <v>1855686</v>
      </c>
      <c r="J114" s="18" t="n">
        <f aca="false">ROUND(ROUND(I114,2)*НДС!$A$1,2)</f>
        <v>2152595.76</v>
      </c>
      <c r="K114" s="19" t="n">
        <v>3</v>
      </c>
    </row>
    <row r="115" customFormat="false" ht="15" hidden="false" customHeight="false" outlineLevel="0" collapsed="false">
      <c r="A115" s="14" t="s">
        <v>1831</v>
      </c>
      <c r="B115" s="15" t="s">
        <v>1832</v>
      </c>
      <c r="C115" s="15" t="n">
        <v>4</v>
      </c>
      <c r="D115" s="15" t="n">
        <v>150</v>
      </c>
      <c r="E115" s="15" t="n">
        <v>125</v>
      </c>
      <c r="F115" s="15" t="s">
        <v>338</v>
      </c>
      <c r="G115" s="15" t="n">
        <v>1450</v>
      </c>
      <c r="H115" s="15" t="s">
        <v>141</v>
      </c>
      <c r="I115" s="18" t="n">
        <v>1975212</v>
      </c>
      <c r="J115" s="18" t="n">
        <f aca="false">ROUND(ROUND(I115,2)*НДС!$A$1,2)</f>
        <v>2291245.92</v>
      </c>
      <c r="K115" s="19" t="n">
        <v>3</v>
      </c>
    </row>
    <row r="116" customFormat="false" ht="15" hidden="false" customHeight="false" outlineLevel="0" collapsed="false">
      <c r="A116" s="14" t="s">
        <v>1833</v>
      </c>
      <c r="B116" s="15" t="s">
        <v>1834</v>
      </c>
      <c r="C116" s="15" t="n">
        <v>5.5</v>
      </c>
      <c r="D116" s="15" t="n">
        <v>150</v>
      </c>
      <c r="E116" s="15" t="n">
        <v>125</v>
      </c>
      <c r="F116" s="15" t="s">
        <v>338</v>
      </c>
      <c r="G116" s="15" t="n">
        <v>1450</v>
      </c>
      <c r="H116" s="15" t="s">
        <v>141</v>
      </c>
      <c r="I116" s="18" t="n">
        <v>2520156</v>
      </c>
      <c r="J116" s="18" t="n">
        <f aca="false">ROUND(ROUND(I116,2)*НДС!$A$1,2)</f>
        <v>2923380.96</v>
      </c>
      <c r="K116" s="19" t="n">
        <v>3</v>
      </c>
    </row>
    <row r="117" customFormat="false" ht="15" hidden="false" customHeight="false" outlineLevel="0" collapsed="false">
      <c r="A117" s="14" t="s">
        <v>1835</v>
      </c>
      <c r="B117" s="15" t="s">
        <v>1836</v>
      </c>
      <c r="C117" s="15" t="n">
        <v>7.5</v>
      </c>
      <c r="D117" s="15" t="n">
        <v>150</v>
      </c>
      <c r="E117" s="15" t="n">
        <v>125</v>
      </c>
      <c r="F117" s="15" t="s">
        <v>338</v>
      </c>
      <c r="G117" s="15" t="n">
        <v>1450</v>
      </c>
      <c r="H117" s="15" t="s">
        <v>141</v>
      </c>
      <c r="I117" s="18" t="n">
        <v>2626554</v>
      </c>
      <c r="J117" s="18" t="n">
        <f aca="false">ROUND(ROUND(I117,2)*НДС!$A$1,2)</f>
        <v>3046802.64</v>
      </c>
      <c r="K117" s="19" t="n">
        <v>3</v>
      </c>
    </row>
    <row r="118" customFormat="false" ht="15" hidden="false" customHeight="false" outlineLevel="0" collapsed="false">
      <c r="A118" s="14" t="s">
        <v>1837</v>
      </c>
      <c r="B118" s="15" t="s">
        <v>1838</v>
      </c>
      <c r="C118" s="15" t="n">
        <v>7.5</v>
      </c>
      <c r="D118" s="15" t="n">
        <v>150</v>
      </c>
      <c r="E118" s="15" t="n">
        <v>125</v>
      </c>
      <c r="F118" s="15" t="s">
        <v>338</v>
      </c>
      <c r="G118" s="15" t="n">
        <v>1450</v>
      </c>
      <c r="H118" s="15" t="s">
        <v>141</v>
      </c>
      <c r="I118" s="18" t="n">
        <v>3405096</v>
      </c>
      <c r="J118" s="18" t="n">
        <f aca="false">ROUND(ROUND(I118,2)*НДС!$A$1,2)</f>
        <v>3949911.36</v>
      </c>
      <c r="K118" s="19" t="n">
        <v>3</v>
      </c>
    </row>
    <row r="119" customFormat="false" ht="15" hidden="false" customHeight="false" outlineLevel="0" collapsed="false">
      <c r="A119" s="14" t="s">
        <v>1839</v>
      </c>
      <c r="B119" s="15" t="s">
        <v>1840</v>
      </c>
      <c r="C119" s="15" t="n">
        <v>11</v>
      </c>
      <c r="D119" s="15" t="n">
        <v>150</v>
      </c>
      <c r="E119" s="15" t="n">
        <v>125</v>
      </c>
      <c r="F119" s="15" t="s">
        <v>338</v>
      </c>
      <c r="G119" s="15" t="n">
        <v>1450</v>
      </c>
      <c r="H119" s="15" t="s">
        <v>141</v>
      </c>
      <c r="I119" s="18" t="n">
        <v>3738810</v>
      </c>
      <c r="J119" s="18" t="n">
        <f aca="false">ROUND(ROUND(I119,2)*НДС!$A$1,2)</f>
        <v>4337019.6</v>
      </c>
      <c r="K119" s="19" t="n">
        <v>3</v>
      </c>
    </row>
    <row r="120" customFormat="false" ht="15" hidden="false" customHeight="false" outlineLevel="0" collapsed="false">
      <c r="A120" s="14" t="s">
        <v>1841</v>
      </c>
      <c r="B120" s="15" t="s">
        <v>1842</v>
      </c>
      <c r="C120" s="15" t="n">
        <v>15</v>
      </c>
      <c r="D120" s="15" t="n">
        <v>150</v>
      </c>
      <c r="E120" s="15" t="n">
        <v>125</v>
      </c>
      <c r="F120" s="15" t="s">
        <v>338</v>
      </c>
      <c r="G120" s="15" t="n">
        <v>1450</v>
      </c>
      <c r="H120" s="15" t="s">
        <v>141</v>
      </c>
      <c r="I120" s="18" t="n">
        <v>3952782</v>
      </c>
      <c r="J120" s="18" t="n">
        <f aca="false">ROUND(ROUND(I120,2)*НДС!$A$1,2)</f>
        <v>4585227.12</v>
      </c>
      <c r="K120" s="19" t="n">
        <v>3</v>
      </c>
    </row>
    <row r="121" customFormat="false" ht="15" hidden="false" customHeight="false" outlineLevel="0" collapsed="false">
      <c r="A121" s="14" t="s">
        <v>1843</v>
      </c>
      <c r="B121" s="15" t="s">
        <v>1844</v>
      </c>
      <c r="C121" s="15" t="n">
        <v>18.5</v>
      </c>
      <c r="D121" s="15" t="n">
        <v>150</v>
      </c>
      <c r="E121" s="15" t="n">
        <v>125</v>
      </c>
      <c r="F121" s="15" t="s">
        <v>338</v>
      </c>
      <c r="G121" s="15" t="n">
        <v>1450</v>
      </c>
      <c r="H121" s="15" t="s">
        <v>141</v>
      </c>
      <c r="I121" s="18" t="n">
        <v>4537770</v>
      </c>
      <c r="J121" s="18" t="n">
        <f aca="false">ROUND(ROUND(I121,2)*НДС!$A$1,2)</f>
        <v>5263813.2</v>
      </c>
      <c r="K121" s="19" t="n">
        <v>3</v>
      </c>
    </row>
    <row r="122" customFormat="false" ht="15" hidden="false" customHeight="false" outlineLevel="0" collapsed="false">
      <c r="A122" s="14" t="s">
        <v>1845</v>
      </c>
      <c r="B122" s="15" t="s">
        <v>1846</v>
      </c>
      <c r="C122" s="15" t="n">
        <v>22</v>
      </c>
      <c r="D122" s="15" t="n">
        <v>150</v>
      </c>
      <c r="E122" s="15" t="n">
        <v>125</v>
      </c>
      <c r="F122" s="15" t="s">
        <v>338</v>
      </c>
      <c r="G122" s="15" t="n">
        <v>1450</v>
      </c>
      <c r="H122" s="15" t="s">
        <v>141</v>
      </c>
      <c r="I122" s="18" t="n">
        <v>4652808</v>
      </c>
      <c r="J122" s="18" t="n">
        <f aca="false">ROUND(ROUND(I122,2)*НДС!$A$1,2)</f>
        <v>5397257.28</v>
      </c>
      <c r="K122" s="19" t="n">
        <v>3</v>
      </c>
    </row>
    <row r="123" customFormat="false" ht="15" hidden="false" customHeight="false" outlineLevel="0" collapsed="false">
      <c r="A123" s="14" t="s">
        <v>1847</v>
      </c>
      <c r="B123" s="15" t="s">
        <v>1848</v>
      </c>
      <c r="C123" s="15" t="n">
        <v>30</v>
      </c>
      <c r="D123" s="15" t="n">
        <v>150</v>
      </c>
      <c r="E123" s="15" t="n">
        <v>125</v>
      </c>
      <c r="F123" s="15" t="s">
        <v>338</v>
      </c>
      <c r="G123" s="15" t="n">
        <v>1450</v>
      </c>
      <c r="H123" s="15" t="s">
        <v>141</v>
      </c>
      <c r="I123" s="18" t="n">
        <v>5206386</v>
      </c>
      <c r="J123" s="18" t="n">
        <f aca="false">ROUND(ROUND(I123,2)*НДС!$A$1,2)</f>
        <v>6039407.76</v>
      </c>
      <c r="K123" s="19" t="n">
        <v>3</v>
      </c>
    </row>
    <row r="124" customFormat="false" ht="15" hidden="false" customHeight="false" outlineLevel="0" collapsed="false">
      <c r="A124" s="14" t="s">
        <v>1849</v>
      </c>
      <c r="B124" s="15" t="s">
        <v>1850</v>
      </c>
      <c r="C124" s="15" t="n">
        <v>30</v>
      </c>
      <c r="D124" s="15" t="n">
        <v>150</v>
      </c>
      <c r="E124" s="15" t="n">
        <v>125</v>
      </c>
      <c r="F124" s="15" t="s">
        <v>338</v>
      </c>
      <c r="G124" s="15" t="n">
        <v>1450</v>
      </c>
      <c r="H124" s="15" t="s">
        <v>141</v>
      </c>
      <c r="I124" s="18" t="n">
        <v>4895046</v>
      </c>
      <c r="J124" s="18" t="n">
        <f aca="false">ROUND(ROUND(I124,2)*НДС!$A$1,2)</f>
        <v>5678253.36</v>
      </c>
      <c r="K124" s="19" t="n">
        <v>3</v>
      </c>
    </row>
    <row r="125" customFormat="false" ht="15" hidden="false" customHeight="false" outlineLevel="0" collapsed="false">
      <c r="A125" s="14" t="s">
        <v>1851</v>
      </c>
      <c r="B125" s="15" t="s">
        <v>1852</v>
      </c>
      <c r="C125" s="15" t="n">
        <v>37</v>
      </c>
      <c r="D125" s="15" t="n">
        <v>150</v>
      </c>
      <c r="E125" s="15" t="n">
        <v>125</v>
      </c>
      <c r="F125" s="15" t="s">
        <v>338</v>
      </c>
      <c r="G125" s="15" t="n">
        <v>1450</v>
      </c>
      <c r="H125" s="15" t="s">
        <v>141</v>
      </c>
      <c r="I125" s="18" t="n">
        <v>5527536</v>
      </c>
      <c r="J125" s="18" t="n">
        <f aca="false">ROUND(ROUND(I125,2)*НДС!$A$1,2)</f>
        <v>6411941.76</v>
      </c>
      <c r="K125" s="19" t="n">
        <v>3</v>
      </c>
    </row>
    <row r="126" customFormat="false" ht="15" hidden="false" customHeight="false" outlineLevel="0" collapsed="false">
      <c r="A126" s="14" t="s">
        <v>1853</v>
      </c>
      <c r="B126" s="15" t="s">
        <v>1854</v>
      </c>
      <c r="C126" s="15" t="n">
        <v>45</v>
      </c>
      <c r="D126" s="15" t="n">
        <v>150</v>
      </c>
      <c r="E126" s="15" t="n">
        <v>125</v>
      </c>
      <c r="F126" s="15" t="s">
        <v>338</v>
      </c>
      <c r="G126" s="15" t="n">
        <v>1450</v>
      </c>
      <c r="H126" s="15" t="s">
        <v>141</v>
      </c>
      <c r="I126" s="18" t="n">
        <v>5835732</v>
      </c>
      <c r="J126" s="18" t="n">
        <f aca="false">ROUND(ROUND(I126,2)*НДС!$A$1,2)</f>
        <v>6769449.12</v>
      </c>
      <c r="K126" s="19" t="n">
        <v>3</v>
      </c>
    </row>
    <row r="127" customFormat="false" ht="15" hidden="false" customHeight="false" outlineLevel="0" collapsed="false">
      <c r="A127" s="14" t="s">
        <v>1855</v>
      </c>
      <c r="B127" s="15" t="s">
        <v>1856</v>
      </c>
      <c r="C127" s="15" t="n">
        <v>1.5</v>
      </c>
      <c r="D127" s="15" t="n">
        <v>150</v>
      </c>
      <c r="E127" s="15" t="n">
        <v>125</v>
      </c>
      <c r="F127" s="15" t="s">
        <v>338</v>
      </c>
      <c r="G127" s="15" t="n">
        <v>965</v>
      </c>
      <c r="H127" s="15" t="s">
        <v>141</v>
      </c>
      <c r="I127" s="18" t="n">
        <v>2043120</v>
      </c>
      <c r="J127" s="18" t="n">
        <f aca="false">ROUND(ROUND(I127,2)*НДС!$A$1,2)</f>
        <v>2370019.2</v>
      </c>
      <c r="K127" s="19" t="n">
        <v>3</v>
      </c>
    </row>
    <row r="128" customFormat="false" ht="15" hidden="false" customHeight="false" outlineLevel="0" collapsed="false">
      <c r="A128" s="14" t="s">
        <v>1857</v>
      </c>
      <c r="B128" s="15" t="s">
        <v>1858</v>
      </c>
      <c r="C128" s="15" t="n">
        <v>2.2</v>
      </c>
      <c r="D128" s="15" t="n">
        <v>150</v>
      </c>
      <c r="E128" s="15" t="n">
        <v>125</v>
      </c>
      <c r="F128" s="15" t="s">
        <v>338</v>
      </c>
      <c r="G128" s="15" t="n">
        <v>965</v>
      </c>
      <c r="H128" s="15" t="s">
        <v>141</v>
      </c>
      <c r="I128" s="18" t="n">
        <v>2797134</v>
      </c>
      <c r="J128" s="18" t="n">
        <f aca="false">ROUND(ROUND(I128,2)*НДС!$A$1,2)</f>
        <v>3244675.44</v>
      </c>
      <c r="K128" s="19" t="n">
        <v>3</v>
      </c>
    </row>
    <row r="129" customFormat="false" ht="15" hidden="false" customHeight="false" outlineLevel="0" collapsed="false">
      <c r="A129" s="14" t="s">
        <v>1859</v>
      </c>
      <c r="B129" s="15" t="s">
        <v>1860</v>
      </c>
      <c r="C129" s="15" t="n">
        <v>3</v>
      </c>
      <c r="D129" s="15" t="n">
        <v>150</v>
      </c>
      <c r="E129" s="15" t="n">
        <v>125</v>
      </c>
      <c r="F129" s="15" t="s">
        <v>338</v>
      </c>
      <c r="G129" s="15" t="n">
        <v>965</v>
      </c>
      <c r="H129" s="15" t="s">
        <v>141</v>
      </c>
      <c r="I129" s="18" t="n">
        <v>2930520</v>
      </c>
      <c r="J129" s="18" t="n">
        <f aca="false">ROUND(ROUND(I129,2)*НДС!$A$1,2)</f>
        <v>3399403.2</v>
      </c>
      <c r="K129" s="19" t="n">
        <v>3</v>
      </c>
    </row>
    <row r="130" customFormat="false" ht="15" hidden="false" customHeight="false" outlineLevel="0" collapsed="false">
      <c r="A130" s="14" t="s">
        <v>1861</v>
      </c>
      <c r="B130" s="15" t="s">
        <v>1862</v>
      </c>
      <c r="C130" s="15" t="n">
        <v>4</v>
      </c>
      <c r="D130" s="15" t="n">
        <v>150</v>
      </c>
      <c r="E130" s="15" t="n">
        <v>125</v>
      </c>
      <c r="F130" s="15" t="s">
        <v>338</v>
      </c>
      <c r="G130" s="15" t="n">
        <v>965</v>
      </c>
      <c r="H130" s="15" t="s">
        <v>141</v>
      </c>
      <c r="I130" s="18" t="n">
        <v>3054498</v>
      </c>
      <c r="J130" s="18" t="n">
        <f aca="false">ROUND(ROUND(I130,2)*НДС!$A$1,2)</f>
        <v>3543217.68</v>
      </c>
      <c r="K130" s="19" t="n">
        <v>3</v>
      </c>
    </row>
    <row r="131" customFormat="false" ht="15" hidden="false" customHeight="false" outlineLevel="0" collapsed="false">
      <c r="A131" s="14" t="s">
        <v>1863</v>
      </c>
      <c r="B131" s="15" t="s">
        <v>1864</v>
      </c>
      <c r="C131" s="15" t="n">
        <v>5.5</v>
      </c>
      <c r="D131" s="15" t="n">
        <v>150</v>
      </c>
      <c r="E131" s="15" t="n">
        <v>125</v>
      </c>
      <c r="F131" s="15" t="s">
        <v>338</v>
      </c>
      <c r="G131" s="15" t="n">
        <v>965</v>
      </c>
      <c r="H131" s="15" t="s">
        <v>141</v>
      </c>
      <c r="I131" s="18" t="n">
        <v>3358374</v>
      </c>
      <c r="J131" s="18" t="n">
        <f aca="false">ROUND(ROUND(I131,2)*НДС!$A$1,2)</f>
        <v>3895713.84</v>
      </c>
      <c r="K131" s="19" t="n">
        <v>3</v>
      </c>
    </row>
    <row r="132" customFormat="false" ht="15" hidden="false" customHeight="false" outlineLevel="0" collapsed="false">
      <c r="A132" s="14" t="s">
        <v>1865</v>
      </c>
      <c r="B132" s="15" t="s">
        <v>1866</v>
      </c>
      <c r="C132" s="15" t="n">
        <v>7.5</v>
      </c>
      <c r="D132" s="15" t="n">
        <v>150</v>
      </c>
      <c r="E132" s="15" t="n">
        <v>125</v>
      </c>
      <c r="F132" s="15" t="s">
        <v>338</v>
      </c>
      <c r="G132" s="15" t="n">
        <v>965</v>
      </c>
      <c r="H132" s="15" t="s">
        <v>141</v>
      </c>
      <c r="I132" s="18" t="n">
        <v>3648510</v>
      </c>
      <c r="J132" s="18" t="n">
        <f aca="false">ROUND(ROUND(I132,2)*НДС!$A$1,2)</f>
        <v>4232271.6</v>
      </c>
      <c r="K132" s="19" t="n">
        <v>3</v>
      </c>
    </row>
    <row r="133" customFormat="false" ht="15" hidden="false" customHeight="false" outlineLevel="0" collapsed="false">
      <c r="A133" s="14" t="s">
        <v>1867</v>
      </c>
      <c r="B133" s="15" t="s">
        <v>1868</v>
      </c>
      <c r="C133" s="15" t="n">
        <v>7.5</v>
      </c>
      <c r="D133" s="15" t="n">
        <v>150</v>
      </c>
      <c r="E133" s="15" t="n">
        <v>125</v>
      </c>
      <c r="F133" s="15" t="s">
        <v>338</v>
      </c>
      <c r="G133" s="15" t="n">
        <v>965</v>
      </c>
      <c r="H133" s="15" t="s">
        <v>141</v>
      </c>
      <c r="I133" s="18" t="n">
        <v>3285738</v>
      </c>
      <c r="J133" s="18" t="n">
        <f aca="false">ROUND(ROUND(I133,2)*НДС!$A$1,2)</f>
        <v>3811456.08</v>
      </c>
      <c r="K133" s="19" t="n">
        <v>3</v>
      </c>
    </row>
    <row r="134" customFormat="false" ht="15" hidden="false" customHeight="false" outlineLevel="0" collapsed="false">
      <c r="A134" s="14" t="s">
        <v>1869</v>
      </c>
      <c r="B134" s="15" t="s">
        <v>1870</v>
      </c>
      <c r="C134" s="15" t="n">
        <v>11</v>
      </c>
      <c r="D134" s="15" t="n">
        <v>150</v>
      </c>
      <c r="E134" s="15" t="n">
        <v>125</v>
      </c>
      <c r="F134" s="15" t="s">
        <v>338</v>
      </c>
      <c r="G134" s="15" t="n">
        <v>965</v>
      </c>
      <c r="H134" s="15" t="s">
        <v>141</v>
      </c>
      <c r="I134" s="18" t="n">
        <v>3479304</v>
      </c>
      <c r="J134" s="18" t="n">
        <f aca="false">ROUND(ROUND(I134,2)*НДС!$A$1,2)</f>
        <v>4035992.64</v>
      </c>
      <c r="K134" s="19" t="n">
        <v>3</v>
      </c>
    </row>
    <row r="135" customFormat="false" ht="15" hidden="false" customHeight="false" outlineLevel="0" collapsed="false">
      <c r="A135" s="14" t="s">
        <v>1871</v>
      </c>
      <c r="B135" s="15" t="s">
        <v>1872</v>
      </c>
      <c r="C135" s="15" t="n">
        <v>75</v>
      </c>
      <c r="D135" s="15" t="n">
        <v>200</v>
      </c>
      <c r="E135" s="15" t="n">
        <v>150</v>
      </c>
      <c r="F135" s="15" t="s">
        <v>338</v>
      </c>
      <c r="G135" s="15" t="n">
        <v>2900</v>
      </c>
      <c r="H135" s="15" t="s">
        <v>141</v>
      </c>
      <c r="I135" s="18" t="n">
        <v>8320554</v>
      </c>
      <c r="J135" s="18" t="n">
        <f aca="false">ROUND(ROUND(I135,2)*НДС!$A$1,2)</f>
        <v>9651842.64</v>
      </c>
      <c r="K135" s="19" t="n">
        <v>3</v>
      </c>
    </row>
    <row r="136" customFormat="false" ht="15" hidden="false" customHeight="false" outlineLevel="0" collapsed="false">
      <c r="A136" s="14" t="s">
        <v>1873</v>
      </c>
      <c r="B136" s="15" t="s">
        <v>1874</v>
      </c>
      <c r="C136" s="15" t="n">
        <v>90</v>
      </c>
      <c r="D136" s="15" t="n">
        <v>200</v>
      </c>
      <c r="E136" s="15" t="n">
        <v>150</v>
      </c>
      <c r="F136" s="15" t="s">
        <v>338</v>
      </c>
      <c r="G136" s="15" t="n">
        <v>2900</v>
      </c>
      <c r="H136" s="15" t="s">
        <v>141</v>
      </c>
      <c r="I136" s="18" t="n">
        <v>8608338</v>
      </c>
      <c r="J136" s="18" t="n">
        <f aca="false">ROUND(ROUND(I136,2)*НДС!$A$1,2)</f>
        <v>9985672.08</v>
      </c>
      <c r="K136" s="19" t="n">
        <v>3</v>
      </c>
    </row>
    <row r="137" customFormat="false" ht="15" hidden="false" customHeight="false" outlineLevel="0" collapsed="false">
      <c r="A137" s="14" t="s">
        <v>1875</v>
      </c>
      <c r="B137" s="15" t="s">
        <v>1876</v>
      </c>
      <c r="C137" s="15" t="n">
        <v>110</v>
      </c>
      <c r="D137" s="15" t="n">
        <v>200</v>
      </c>
      <c r="E137" s="15" t="n">
        <v>150</v>
      </c>
      <c r="F137" s="15" t="s">
        <v>338</v>
      </c>
      <c r="G137" s="15" t="n">
        <v>2900</v>
      </c>
      <c r="H137" s="15" t="s">
        <v>141</v>
      </c>
      <c r="I137" s="18" t="n">
        <v>12538746</v>
      </c>
      <c r="J137" s="18" t="n">
        <f aca="false">ROUND(ROUND(I137,2)*НДС!$A$1,2)</f>
        <v>14544945.36</v>
      </c>
      <c r="K137" s="19" t="n">
        <v>3</v>
      </c>
    </row>
    <row r="138" customFormat="false" ht="15" hidden="false" customHeight="false" outlineLevel="0" collapsed="false">
      <c r="A138" s="14" t="s">
        <v>1877</v>
      </c>
      <c r="B138" s="15" t="s">
        <v>1878</v>
      </c>
      <c r="C138" s="15" t="n">
        <v>132</v>
      </c>
      <c r="D138" s="15" t="n">
        <v>200</v>
      </c>
      <c r="E138" s="15" t="n">
        <v>150</v>
      </c>
      <c r="F138" s="15" t="s">
        <v>338</v>
      </c>
      <c r="G138" s="15" t="n">
        <v>2900</v>
      </c>
      <c r="H138" s="15" t="s">
        <v>141</v>
      </c>
      <c r="I138" s="18" t="n">
        <v>13190472</v>
      </c>
      <c r="J138" s="18" t="n">
        <f aca="false">ROUND(ROUND(I138,2)*НДС!$A$1,2)</f>
        <v>15300947.52</v>
      </c>
      <c r="K138" s="19" t="n">
        <v>3</v>
      </c>
    </row>
    <row r="139" customFormat="false" ht="15" hidden="false" customHeight="false" outlineLevel="0" collapsed="false">
      <c r="A139" s="14" t="s">
        <v>1879</v>
      </c>
      <c r="B139" s="15" t="s">
        <v>1880</v>
      </c>
      <c r="C139" s="15" t="n">
        <v>160</v>
      </c>
      <c r="D139" s="15" t="n">
        <v>200</v>
      </c>
      <c r="E139" s="15" t="n">
        <v>150</v>
      </c>
      <c r="F139" s="15" t="s">
        <v>338</v>
      </c>
      <c r="G139" s="15" t="n">
        <v>2900</v>
      </c>
      <c r="H139" s="15" t="s">
        <v>141</v>
      </c>
      <c r="I139" s="18" t="n">
        <v>13729530</v>
      </c>
      <c r="J139" s="18" t="n">
        <f aca="false">ROUND(ROUND(I139,2)*НДС!$A$1,2)</f>
        <v>15926254.8</v>
      </c>
      <c r="K139" s="19" t="n">
        <v>3</v>
      </c>
    </row>
    <row r="140" customFormat="false" ht="15" hidden="false" customHeight="false" outlineLevel="0" collapsed="false">
      <c r="A140" s="14" t="s">
        <v>1881</v>
      </c>
      <c r="B140" s="15" t="s">
        <v>1882</v>
      </c>
      <c r="C140" s="15" t="n">
        <v>185</v>
      </c>
      <c r="D140" s="15" t="n">
        <v>200</v>
      </c>
      <c r="E140" s="15" t="n">
        <v>150</v>
      </c>
      <c r="F140" s="15" t="s">
        <v>338</v>
      </c>
      <c r="G140" s="15" t="n">
        <v>2900</v>
      </c>
      <c r="H140" s="15" t="s">
        <v>141</v>
      </c>
      <c r="I140" s="18" t="n">
        <v>15216336</v>
      </c>
      <c r="J140" s="18" t="n">
        <f aca="false">ROUND(ROUND(I140,2)*НДС!$A$1,2)</f>
        <v>17650949.76</v>
      </c>
      <c r="K140" s="19" t="n">
        <v>3</v>
      </c>
    </row>
    <row r="141" customFormat="false" ht="15" hidden="false" customHeight="false" outlineLevel="0" collapsed="false">
      <c r="A141" s="14" t="s">
        <v>1883</v>
      </c>
      <c r="B141" s="15" t="s">
        <v>1884</v>
      </c>
      <c r="C141" s="15" t="n">
        <v>200</v>
      </c>
      <c r="D141" s="15" t="n">
        <v>200</v>
      </c>
      <c r="E141" s="15" t="n">
        <v>150</v>
      </c>
      <c r="F141" s="15" t="s">
        <v>338</v>
      </c>
      <c r="G141" s="15" t="n">
        <v>2900</v>
      </c>
      <c r="H141" s="15" t="s">
        <v>141</v>
      </c>
      <c r="I141" s="18" t="n">
        <v>16041600</v>
      </c>
      <c r="J141" s="18" t="n">
        <f aca="false">ROUND(ROUND(I141,2)*НДС!$A$1,2)</f>
        <v>18608256</v>
      </c>
      <c r="K141" s="19" t="n">
        <v>3</v>
      </c>
    </row>
    <row r="142" customFormat="false" ht="15" hidden="false" customHeight="false" outlineLevel="0" collapsed="false">
      <c r="A142" s="14" t="s">
        <v>1885</v>
      </c>
      <c r="B142" s="15" t="s">
        <v>1886</v>
      </c>
      <c r="C142" s="15" t="n">
        <v>220</v>
      </c>
      <c r="D142" s="15" t="n">
        <v>200</v>
      </c>
      <c r="E142" s="15" t="n">
        <v>150</v>
      </c>
      <c r="F142" s="15" t="s">
        <v>338</v>
      </c>
      <c r="G142" s="15" t="n">
        <v>2900</v>
      </c>
      <c r="H142" s="15" t="s">
        <v>141</v>
      </c>
      <c r="I142" s="18" t="n">
        <v>16903770</v>
      </c>
      <c r="J142" s="18" t="n">
        <f aca="false">ROUND(ROUND(I142,2)*НДС!$A$1,2)</f>
        <v>19608373.2</v>
      </c>
      <c r="K142" s="19" t="n">
        <v>3</v>
      </c>
    </row>
    <row r="143" customFormat="false" ht="15" hidden="false" customHeight="false" outlineLevel="0" collapsed="false">
      <c r="A143" s="14" t="s">
        <v>1887</v>
      </c>
      <c r="B143" s="15" t="s">
        <v>1888</v>
      </c>
      <c r="C143" s="15" t="n">
        <v>250</v>
      </c>
      <c r="D143" s="15" t="n">
        <v>200</v>
      </c>
      <c r="E143" s="15" t="n">
        <v>150</v>
      </c>
      <c r="F143" s="15" t="s">
        <v>338</v>
      </c>
      <c r="G143" s="15" t="n">
        <v>2900</v>
      </c>
      <c r="H143" s="15" t="s">
        <v>141</v>
      </c>
      <c r="I143" s="18" t="n">
        <v>22815276</v>
      </c>
      <c r="J143" s="18" t="n">
        <f aca="false">ROUND(ROUND(I143,2)*НДС!$A$1,2)</f>
        <v>26465720.16</v>
      </c>
      <c r="K143" s="19" t="n">
        <v>3</v>
      </c>
    </row>
    <row r="144" customFormat="false" ht="15" hidden="false" customHeight="false" outlineLevel="0" collapsed="false">
      <c r="A144" s="14" t="s">
        <v>1889</v>
      </c>
      <c r="B144" s="15" t="s">
        <v>1890</v>
      </c>
      <c r="C144" s="15" t="n">
        <v>280</v>
      </c>
      <c r="D144" s="15" t="n">
        <v>200</v>
      </c>
      <c r="E144" s="15" t="n">
        <v>150</v>
      </c>
      <c r="F144" s="15" t="s">
        <v>338</v>
      </c>
      <c r="G144" s="15" t="n">
        <v>2900</v>
      </c>
      <c r="H144" s="15" t="s">
        <v>141</v>
      </c>
      <c r="I144" s="18" t="n">
        <v>22815276</v>
      </c>
      <c r="J144" s="18" t="n">
        <f aca="false">ROUND(ROUND(I144,2)*НДС!$A$1,2)</f>
        <v>26465720.16</v>
      </c>
      <c r="K144" s="19" t="n">
        <v>3</v>
      </c>
    </row>
    <row r="145" customFormat="false" ht="15" hidden="false" customHeight="false" outlineLevel="0" collapsed="false">
      <c r="A145" s="14" t="s">
        <v>1891</v>
      </c>
      <c r="B145" s="15" t="s">
        <v>1892</v>
      </c>
      <c r="C145" s="15" t="n">
        <v>315</v>
      </c>
      <c r="D145" s="15" t="n">
        <v>200</v>
      </c>
      <c r="E145" s="15" t="n">
        <v>150</v>
      </c>
      <c r="F145" s="15" t="s">
        <v>338</v>
      </c>
      <c r="G145" s="15" t="n">
        <v>2900</v>
      </c>
      <c r="H145" s="15" t="s">
        <v>141</v>
      </c>
      <c r="I145" s="18" t="n">
        <v>22769730</v>
      </c>
      <c r="J145" s="18" t="n">
        <f aca="false">ROUND(ROUND(I145,2)*НДС!$A$1,2)</f>
        <v>26412886.8</v>
      </c>
      <c r="K145" s="19" t="n">
        <v>3</v>
      </c>
    </row>
    <row r="146" customFormat="false" ht="15" hidden="false" customHeight="false" outlineLevel="0" collapsed="false">
      <c r="A146" s="14" t="s">
        <v>1893</v>
      </c>
      <c r="B146" s="15" t="s">
        <v>1894</v>
      </c>
      <c r="C146" s="15" t="n">
        <v>11</v>
      </c>
      <c r="D146" s="15" t="n">
        <v>200</v>
      </c>
      <c r="E146" s="15" t="n">
        <v>150</v>
      </c>
      <c r="F146" s="15" t="s">
        <v>338</v>
      </c>
      <c r="G146" s="15" t="n">
        <v>1450</v>
      </c>
      <c r="H146" s="15" t="s">
        <v>141</v>
      </c>
      <c r="I146" s="18" t="n">
        <v>3371724</v>
      </c>
      <c r="J146" s="18" t="n">
        <f aca="false">ROUND(ROUND(I146,2)*НДС!$A$1,2)</f>
        <v>3911199.84</v>
      </c>
      <c r="K146" s="19" t="n">
        <v>3</v>
      </c>
    </row>
    <row r="147" customFormat="false" ht="15" hidden="false" customHeight="false" outlineLevel="0" collapsed="false">
      <c r="A147" s="14" t="s">
        <v>1895</v>
      </c>
      <c r="B147" s="15" t="s">
        <v>1896</v>
      </c>
      <c r="C147" s="15" t="n">
        <v>15</v>
      </c>
      <c r="D147" s="15" t="n">
        <v>200</v>
      </c>
      <c r="E147" s="15" t="n">
        <v>150</v>
      </c>
      <c r="F147" s="15" t="s">
        <v>338</v>
      </c>
      <c r="G147" s="15" t="n">
        <v>1450</v>
      </c>
      <c r="H147" s="15" t="s">
        <v>141</v>
      </c>
      <c r="I147" s="18" t="n">
        <v>3584520</v>
      </c>
      <c r="J147" s="18" t="n">
        <f aca="false">ROUND(ROUND(I147,2)*НДС!$A$1,2)</f>
        <v>4158043.2</v>
      </c>
      <c r="K147" s="19" t="n">
        <v>3</v>
      </c>
    </row>
    <row r="148" customFormat="false" ht="15" hidden="false" customHeight="false" outlineLevel="0" collapsed="false">
      <c r="A148" s="14" t="s">
        <v>1897</v>
      </c>
      <c r="B148" s="15" t="s">
        <v>1898</v>
      </c>
      <c r="C148" s="15" t="n">
        <v>18.5</v>
      </c>
      <c r="D148" s="15" t="n">
        <v>200</v>
      </c>
      <c r="E148" s="15" t="n">
        <v>150</v>
      </c>
      <c r="F148" s="15" t="s">
        <v>338</v>
      </c>
      <c r="G148" s="15" t="n">
        <v>1450</v>
      </c>
      <c r="H148" s="15" t="s">
        <v>141</v>
      </c>
      <c r="I148" s="18" t="n">
        <v>4008534</v>
      </c>
      <c r="J148" s="18" t="n">
        <f aca="false">ROUND(ROUND(I148,2)*НДС!$A$1,2)</f>
        <v>4649899.44</v>
      </c>
      <c r="K148" s="19" t="n">
        <v>3</v>
      </c>
    </row>
    <row r="149" customFormat="false" ht="15" hidden="false" customHeight="false" outlineLevel="0" collapsed="false">
      <c r="A149" s="14" t="s">
        <v>1899</v>
      </c>
      <c r="B149" s="15" t="s">
        <v>1900</v>
      </c>
      <c r="C149" s="15" t="n">
        <v>18.5</v>
      </c>
      <c r="D149" s="15" t="n">
        <v>200</v>
      </c>
      <c r="E149" s="15" t="n">
        <v>150</v>
      </c>
      <c r="F149" s="15" t="s">
        <v>338</v>
      </c>
      <c r="G149" s="15" t="n">
        <v>1450</v>
      </c>
      <c r="H149" s="15" t="s">
        <v>141</v>
      </c>
      <c r="I149" s="18" t="n">
        <v>4292394</v>
      </c>
      <c r="J149" s="18" t="n">
        <f aca="false">ROUND(ROUND(I149,2)*НДС!$A$1,2)</f>
        <v>4979177.04</v>
      </c>
      <c r="K149" s="19" t="n">
        <v>3</v>
      </c>
    </row>
    <row r="150" customFormat="false" ht="15" hidden="false" customHeight="false" outlineLevel="0" collapsed="false">
      <c r="A150" s="14" t="s">
        <v>1901</v>
      </c>
      <c r="B150" s="15" t="s">
        <v>1902</v>
      </c>
      <c r="C150" s="15" t="n">
        <v>22</v>
      </c>
      <c r="D150" s="15" t="n">
        <v>200</v>
      </c>
      <c r="E150" s="15" t="n">
        <v>150</v>
      </c>
      <c r="F150" s="15" t="s">
        <v>338</v>
      </c>
      <c r="G150" s="15" t="n">
        <v>1450</v>
      </c>
      <c r="H150" s="15" t="s">
        <v>141</v>
      </c>
      <c r="I150" s="18" t="n">
        <v>4480842</v>
      </c>
      <c r="J150" s="18" t="n">
        <f aca="false">ROUND(ROUND(I150,2)*НДС!$A$1,2)</f>
        <v>5197776.72</v>
      </c>
      <c r="K150" s="19" t="n">
        <v>3</v>
      </c>
    </row>
    <row r="151" customFormat="false" ht="15" hidden="false" customHeight="false" outlineLevel="0" collapsed="false">
      <c r="A151" s="14" t="s">
        <v>1903</v>
      </c>
      <c r="B151" s="15" t="s">
        <v>1904</v>
      </c>
      <c r="C151" s="15" t="n">
        <v>30</v>
      </c>
      <c r="D151" s="15" t="n">
        <v>200</v>
      </c>
      <c r="E151" s="15" t="n">
        <v>150</v>
      </c>
      <c r="F151" s="15" t="s">
        <v>338</v>
      </c>
      <c r="G151" s="15" t="n">
        <v>1450</v>
      </c>
      <c r="H151" s="15" t="s">
        <v>141</v>
      </c>
      <c r="I151" s="18" t="n">
        <v>5116086</v>
      </c>
      <c r="J151" s="18" t="n">
        <f aca="false">ROUND(ROUND(I151,2)*НДС!$A$1,2)</f>
        <v>5934659.76</v>
      </c>
      <c r="K151" s="19" t="n">
        <v>3</v>
      </c>
    </row>
    <row r="152" customFormat="false" ht="15" hidden="false" customHeight="false" outlineLevel="0" collapsed="false">
      <c r="A152" s="14" t="s">
        <v>1905</v>
      </c>
      <c r="B152" s="15" t="s">
        <v>1906</v>
      </c>
      <c r="C152" s="15" t="n">
        <v>37</v>
      </c>
      <c r="D152" s="15" t="n">
        <v>200</v>
      </c>
      <c r="E152" s="15" t="n">
        <v>150</v>
      </c>
      <c r="F152" s="15" t="s">
        <v>338</v>
      </c>
      <c r="G152" s="15" t="n">
        <v>1450</v>
      </c>
      <c r="H152" s="15" t="s">
        <v>141</v>
      </c>
      <c r="I152" s="18" t="n">
        <v>5622942</v>
      </c>
      <c r="J152" s="18" t="n">
        <f aca="false">ROUND(ROUND(I152,2)*НДС!$A$1,2)</f>
        <v>6522612.72</v>
      </c>
      <c r="K152" s="19" t="n">
        <v>3</v>
      </c>
    </row>
    <row r="153" customFormat="false" ht="15" hidden="false" customHeight="false" outlineLevel="0" collapsed="false">
      <c r="A153" s="14" t="s">
        <v>1907</v>
      </c>
      <c r="B153" s="15" t="s">
        <v>1908</v>
      </c>
      <c r="C153" s="15" t="n">
        <v>45</v>
      </c>
      <c r="D153" s="15" t="n">
        <v>200</v>
      </c>
      <c r="E153" s="15" t="n">
        <v>150</v>
      </c>
      <c r="F153" s="15" t="s">
        <v>338</v>
      </c>
      <c r="G153" s="15" t="n">
        <v>1450</v>
      </c>
      <c r="H153" s="15" t="s">
        <v>141</v>
      </c>
      <c r="I153" s="18" t="n">
        <v>5931144</v>
      </c>
      <c r="J153" s="18" t="n">
        <f aca="false">ROUND(ROUND(I153,2)*НДС!$A$1,2)</f>
        <v>6880127.04</v>
      </c>
      <c r="K153" s="19" t="n">
        <v>3</v>
      </c>
    </row>
    <row r="154" customFormat="false" ht="15" hidden="false" customHeight="false" outlineLevel="0" collapsed="false">
      <c r="A154" s="14" t="s">
        <v>1909</v>
      </c>
      <c r="B154" s="15" t="s">
        <v>1910</v>
      </c>
      <c r="C154" s="15" t="n">
        <v>45</v>
      </c>
      <c r="D154" s="15" t="n">
        <v>200</v>
      </c>
      <c r="E154" s="15" t="n">
        <v>150</v>
      </c>
      <c r="F154" s="15" t="s">
        <v>338</v>
      </c>
      <c r="G154" s="15" t="n">
        <v>1450</v>
      </c>
      <c r="H154" s="15" t="s">
        <v>141</v>
      </c>
      <c r="I154" s="18" t="n">
        <v>6402270</v>
      </c>
      <c r="J154" s="18" t="n">
        <f aca="false">ROUND(ROUND(I154,2)*НДС!$A$1,2)</f>
        <v>7426633.2</v>
      </c>
      <c r="K154" s="19" t="n">
        <v>3</v>
      </c>
    </row>
    <row r="155" customFormat="false" ht="15" hidden="false" customHeight="false" outlineLevel="0" collapsed="false">
      <c r="A155" s="14" t="s">
        <v>1911</v>
      </c>
      <c r="B155" s="15" t="s">
        <v>1912</v>
      </c>
      <c r="C155" s="15" t="n">
        <v>55</v>
      </c>
      <c r="D155" s="15" t="n">
        <v>200</v>
      </c>
      <c r="E155" s="15" t="n">
        <v>150</v>
      </c>
      <c r="F155" s="15" t="s">
        <v>338</v>
      </c>
      <c r="G155" s="15" t="n">
        <v>1450</v>
      </c>
      <c r="H155" s="15" t="s">
        <v>141</v>
      </c>
      <c r="I155" s="18" t="n">
        <v>7408530</v>
      </c>
      <c r="J155" s="18" t="n">
        <f aca="false">ROUND(ROUND(I155,2)*НДС!$A$1,2)</f>
        <v>8593894.8</v>
      </c>
      <c r="K155" s="19" t="n">
        <v>3</v>
      </c>
    </row>
    <row r="156" customFormat="false" ht="15" hidden="false" customHeight="false" outlineLevel="0" collapsed="false">
      <c r="A156" s="14" t="s">
        <v>1913</v>
      </c>
      <c r="B156" s="15" t="s">
        <v>1914</v>
      </c>
      <c r="C156" s="15" t="n">
        <v>75</v>
      </c>
      <c r="D156" s="15" t="n">
        <v>200</v>
      </c>
      <c r="E156" s="15" t="n">
        <v>150</v>
      </c>
      <c r="F156" s="15" t="s">
        <v>338</v>
      </c>
      <c r="G156" s="15" t="n">
        <v>1450</v>
      </c>
      <c r="H156" s="15" t="s">
        <v>141</v>
      </c>
      <c r="I156" s="18" t="n">
        <v>8809746</v>
      </c>
      <c r="J156" s="18" t="n">
        <f aca="false">ROUND(ROUND(I156,2)*НДС!$A$1,2)</f>
        <v>10219305.36</v>
      </c>
      <c r="K156" s="19" t="n">
        <v>3</v>
      </c>
    </row>
    <row r="157" customFormat="false" ht="15" hidden="false" customHeight="false" outlineLevel="0" collapsed="false">
      <c r="A157" s="14" t="s">
        <v>1915</v>
      </c>
      <c r="B157" s="15" t="s">
        <v>1916</v>
      </c>
      <c r="C157" s="15" t="n">
        <v>90</v>
      </c>
      <c r="D157" s="15" t="n">
        <v>200</v>
      </c>
      <c r="E157" s="15" t="n">
        <v>150</v>
      </c>
      <c r="F157" s="15" t="s">
        <v>338</v>
      </c>
      <c r="G157" s="15" t="n">
        <v>1450</v>
      </c>
      <c r="H157" s="15" t="s">
        <v>141</v>
      </c>
      <c r="I157" s="18" t="n">
        <v>9288336</v>
      </c>
      <c r="J157" s="18" t="n">
        <f aca="false">ROUND(ROUND(I157,2)*НДС!$A$1,2)</f>
        <v>10774469.76</v>
      </c>
      <c r="K157" s="19" t="n">
        <v>3</v>
      </c>
    </row>
    <row r="158" customFormat="false" ht="15" hidden="false" customHeight="false" outlineLevel="0" collapsed="false">
      <c r="A158" s="14" t="s">
        <v>1917</v>
      </c>
      <c r="B158" s="15" t="s">
        <v>1918</v>
      </c>
      <c r="C158" s="15" t="n">
        <v>2.2</v>
      </c>
      <c r="D158" s="15" t="n">
        <v>200</v>
      </c>
      <c r="E158" s="15" t="n">
        <v>150</v>
      </c>
      <c r="F158" s="15" t="s">
        <v>338</v>
      </c>
      <c r="G158" s="15" t="n">
        <v>965</v>
      </c>
      <c r="H158" s="15" t="s">
        <v>141</v>
      </c>
      <c r="I158" s="18" t="n">
        <v>2463876</v>
      </c>
      <c r="J158" s="18" t="n">
        <f aca="false">ROUND(ROUND(I158,2)*НДС!$A$1,2)</f>
        <v>2858096.16</v>
      </c>
      <c r="K158" s="19" t="n">
        <v>3</v>
      </c>
    </row>
    <row r="159" customFormat="false" ht="15" hidden="false" customHeight="false" outlineLevel="0" collapsed="false">
      <c r="A159" s="14" t="s">
        <v>1919</v>
      </c>
      <c r="B159" s="15" t="s">
        <v>1920</v>
      </c>
      <c r="C159" s="15" t="n">
        <v>3</v>
      </c>
      <c r="D159" s="15" t="n">
        <v>200</v>
      </c>
      <c r="E159" s="15" t="n">
        <v>150</v>
      </c>
      <c r="F159" s="15" t="s">
        <v>338</v>
      </c>
      <c r="G159" s="15" t="n">
        <v>965</v>
      </c>
      <c r="H159" s="15" t="s">
        <v>141</v>
      </c>
      <c r="I159" s="18" t="n">
        <v>2745804</v>
      </c>
      <c r="J159" s="18" t="n">
        <f aca="false">ROUND(ROUND(I159,2)*НДС!$A$1,2)</f>
        <v>3185132.64</v>
      </c>
      <c r="K159" s="19" t="n">
        <v>3</v>
      </c>
    </row>
    <row r="160" customFormat="false" ht="15" hidden="false" customHeight="false" outlineLevel="0" collapsed="false">
      <c r="A160" s="14" t="s">
        <v>1921</v>
      </c>
      <c r="B160" s="15" t="s">
        <v>1922</v>
      </c>
      <c r="C160" s="15" t="n">
        <v>4</v>
      </c>
      <c r="D160" s="15" t="n">
        <v>200</v>
      </c>
      <c r="E160" s="15" t="n">
        <v>150</v>
      </c>
      <c r="F160" s="15" t="s">
        <v>338</v>
      </c>
      <c r="G160" s="15" t="n">
        <v>965</v>
      </c>
      <c r="H160" s="15" t="s">
        <v>141</v>
      </c>
      <c r="I160" s="18" t="n">
        <v>2857800</v>
      </c>
      <c r="J160" s="18" t="n">
        <f aca="false">ROUND(ROUND(I160,2)*НДС!$A$1,2)</f>
        <v>3315048</v>
      </c>
      <c r="K160" s="19" t="n">
        <v>3</v>
      </c>
    </row>
    <row r="161" customFormat="false" ht="15" hidden="false" customHeight="false" outlineLevel="0" collapsed="false">
      <c r="A161" s="14" t="s">
        <v>1923</v>
      </c>
      <c r="B161" s="15" t="s">
        <v>1924</v>
      </c>
      <c r="C161" s="15" t="n">
        <v>5.5</v>
      </c>
      <c r="D161" s="15" t="n">
        <v>200</v>
      </c>
      <c r="E161" s="15" t="n">
        <v>150</v>
      </c>
      <c r="F161" s="15" t="s">
        <v>338</v>
      </c>
      <c r="G161" s="15" t="n">
        <v>965</v>
      </c>
      <c r="H161" s="15" t="s">
        <v>141</v>
      </c>
      <c r="I161" s="18" t="n">
        <v>2954376</v>
      </c>
      <c r="J161" s="18" t="n">
        <f aca="false">ROUND(ROUND(I161,2)*НДС!$A$1,2)</f>
        <v>3427076.16</v>
      </c>
      <c r="K161" s="19" t="n">
        <v>3</v>
      </c>
    </row>
    <row r="162" customFormat="false" ht="15" hidden="false" customHeight="false" outlineLevel="0" collapsed="false">
      <c r="A162" s="14" t="s">
        <v>1925</v>
      </c>
      <c r="B162" s="15" t="s">
        <v>1926</v>
      </c>
      <c r="C162" s="15" t="n">
        <v>5.5</v>
      </c>
      <c r="D162" s="15" t="n">
        <v>200</v>
      </c>
      <c r="E162" s="15" t="n">
        <v>150</v>
      </c>
      <c r="F162" s="15" t="s">
        <v>338</v>
      </c>
      <c r="G162" s="15" t="n">
        <v>965</v>
      </c>
      <c r="H162" s="15" t="s">
        <v>141</v>
      </c>
      <c r="I162" s="18" t="n">
        <v>3220962</v>
      </c>
      <c r="J162" s="18" t="n">
        <f aca="false">ROUND(ROUND(I162,2)*НДС!$A$1,2)</f>
        <v>3736315.92</v>
      </c>
      <c r="K162" s="19" t="n">
        <v>3</v>
      </c>
    </row>
    <row r="163" customFormat="false" ht="15" hidden="false" customHeight="false" outlineLevel="0" collapsed="false">
      <c r="A163" s="14" t="s">
        <v>1927</v>
      </c>
      <c r="B163" s="15" t="s">
        <v>1928</v>
      </c>
      <c r="C163" s="15" t="n">
        <v>7.5</v>
      </c>
      <c r="D163" s="15" t="n">
        <v>200</v>
      </c>
      <c r="E163" s="15" t="n">
        <v>150</v>
      </c>
      <c r="F163" s="15" t="s">
        <v>338</v>
      </c>
      <c r="G163" s="15" t="n">
        <v>965</v>
      </c>
      <c r="H163" s="15" t="s">
        <v>141</v>
      </c>
      <c r="I163" s="18" t="n">
        <v>3523668</v>
      </c>
      <c r="J163" s="18" t="n">
        <f aca="false">ROUND(ROUND(I163,2)*НДС!$A$1,2)</f>
        <v>4087454.88</v>
      </c>
      <c r="K163" s="19" t="n">
        <v>3</v>
      </c>
    </row>
    <row r="164" customFormat="false" ht="15" hidden="false" customHeight="false" outlineLevel="0" collapsed="false">
      <c r="A164" s="14" t="s">
        <v>1929</v>
      </c>
      <c r="B164" s="15" t="s">
        <v>1930</v>
      </c>
      <c r="C164" s="15" t="n">
        <v>11</v>
      </c>
      <c r="D164" s="15" t="n">
        <v>200</v>
      </c>
      <c r="E164" s="15" t="n">
        <v>150</v>
      </c>
      <c r="F164" s="15" t="s">
        <v>338</v>
      </c>
      <c r="G164" s="15" t="n">
        <v>965</v>
      </c>
      <c r="H164" s="15" t="s">
        <v>141</v>
      </c>
      <c r="I164" s="18" t="n">
        <v>3708186</v>
      </c>
      <c r="J164" s="18" t="n">
        <f aca="false">ROUND(ROUND(I164,2)*НДС!$A$1,2)</f>
        <v>4301495.76</v>
      </c>
      <c r="K164" s="19" t="n">
        <v>3</v>
      </c>
    </row>
    <row r="165" customFormat="false" ht="15" hidden="false" customHeight="false" outlineLevel="0" collapsed="false">
      <c r="A165" s="14" t="s">
        <v>1931</v>
      </c>
      <c r="B165" s="15" t="s">
        <v>1932</v>
      </c>
      <c r="C165" s="15" t="n">
        <v>15</v>
      </c>
      <c r="D165" s="15" t="n">
        <v>200</v>
      </c>
      <c r="E165" s="15" t="n">
        <v>150</v>
      </c>
      <c r="F165" s="15" t="s">
        <v>338</v>
      </c>
      <c r="G165" s="15" t="n">
        <v>965</v>
      </c>
      <c r="H165" s="15" t="s">
        <v>141</v>
      </c>
      <c r="I165" s="18" t="n">
        <v>4622184</v>
      </c>
      <c r="J165" s="18" t="n">
        <f aca="false">ROUND(ROUND(I165,2)*НДС!$A$1,2)</f>
        <v>5361733.44</v>
      </c>
      <c r="K165" s="19" t="n">
        <v>3</v>
      </c>
    </row>
    <row r="166" customFormat="false" ht="15" hidden="false" customHeight="false" outlineLevel="0" collapsed="false">
      <c r="A166" s="14" t="s">
        <v>1933</v>
      </c>
      <c r="B166" s="15" t="s">
        <v>1934</v>
      </c>
      <c r="C166" s="15" t="n">
        <v>18.5</v>
      </c>
      <c r="D166" s="15" t="n">
        <v>200</v>
      </c>
      <c r="E166" s="15" t="n">
        <v>150</v>
      </c>
      <c r="F166" s="15" t="s">
        <v>338</v>
      </c>
      <c r="G166" s="15" t="n">
        <v>965</v>
      </c>
      <c r="H166" s="15" t="s">
        <v>141</v>
      </c>
      <c r="I166" s="18" t="n">
        <v>4952760</v>
      </c>
      <c r="J166" s="18" t="n">
        <f aca="false">ROUND(ROUND(I166,2)*НДС!$A$1,2)</f>
        <v>5745201.6</v>
      </c>
      <c r="K166" s="19" t="n">
        <v>3</v>
      </c>
    </row>
    <row r="167" customFormat="false" ht="15" hidden="false" customHeight="false" outlineLevel="0" collapsed="false">
      <c r="A167" s="14" t="s">
        <v>1935</v>
      </c>
      <c r="B167" s="15" t="s">
        <v>1936</v>
      </c>
      <c r="C167" s="15" t="n">
        <v>22</v>
      </c>
      <c r="D167" s="15" t="n">
        <v>200</v>
      </c>
      <c r="E167" s="15" t="n">
        <v>150</v>
      </c>
      <c r="F167" s="15" t="s">
        <v>338</v>
      </c>
      <c r="G167" s="15" t="n">
        <v>965</v>
      </c>
      <c r="H167" s="15" t="s">
        <v>141</v>
      </c>
      <c r="I167" s="18" t="n">
        <v>5092530</v>
      </c>
      <c r="J167" s="18" t="n">
        <f aca="false">ROUND(ROUND(I167,2)*НДС!$A$1,2)</f>
        <v>5907334.8</v>
      </c>
      <c r="K167" s="19" t="n">
        <v>3</v>
      </c>
    </row>
    <row r="168" customFormat="false" ht="15" hidden="false" customHeight="false" outlineLevel="0" collapsed="false">
      <c r="A168" s="14" t="s">
        <v>1937</v>
      </c>
      <c r="B168" s="15" t="s">
        <v>1938</v>
      </c>
      <c r="C168" s="15" t="n">
        <v>30</v>
      </c>
      <c r="D168" s="15" t="n">
        <v>200</v>
      </c>
      <c r="E168" s="15" t="n">
        <v>150</v>
      </c>
      <c r="F168" s="15" t="s">
        <v>338</v>
      </c>
      <c r="G168" s="15" t="n">
        <v>965</v>
      </c>
      <c r="H168" s="15" t="s">
        <v>141</v>
      </c>
      <c r="I168" s="18" t="n">
        <v>5916612</v>
      </c>
      <c r="J168" s="18" t="n">
        <f aca="false">ROUND(ROUND(I168,2)*НДС!$A$1,2)</f>
        <v>6863269.92</v>
      </c>
      <c r="K168" s="19" t="n">
        <v>3</v>
      </c>
    </row>
    <row r="169" customFormat="false" ht="15" hidden="false" customHeight="false" outlineLevel="0" collapsed="false">
      <c r="A169" s="14" t="s">
        <v>1939</v>
      </c>
      <c r="B169" s="15" t="s">
        <v>1940</v>
      </c>
      <c r="C169" s="15" t="n">
        <v>18.5</v>
      </c>
      <c r="D169" s="15" t="n">
        <v>250</v>
      </c>
      <c r="E169" s="15" t="n">
        <v>200</v>
      </c>
      <c r="F169" s="15" t="s">
        <v>338</v>
      </c>
      <c r="G169" s="15" t="n">
        <v>1450</v>
      </c>
      <c r="H169" s="15" t="s">
        <v>141</v>
      </c>
      <c r="I169" s="18" t="n">
        <v>4326156</v>
      </c>
      <c r="J169" s="18" t="n">
        <f aca="false">ROUND(ROUND(I169,2)*НДС!$A$1,2)</f>
        <v>5018340.96</v>
      </c>
      <c r="K169" s="19" t="n">
        <v>3</v>
      </c>
    </row>
    <row r="170" customFormat="false" ht="15" hidden="false" customHeight="false" outlineLevel="0" collapsed="false">
      <c r="A170" s="14" t="s">
        <v>1941</v>
      </c>
      <c r="B170" s="15" t="s">
        <v>1942</v>
      </c>
      <c r="C170" s="15" t="n">
        <v>22</v>
      </c>
      <c r="D170" s="15" t="n">
        <v>250</v>
      </c>
      <c r="E170" s="15" t="n">
        <v>200</v>
      </c>
      <c r="F170" s="15" t="s">
        <v>338</v>
      </c>
      <c r="G170" s="15" t="n">
        <v>1450</v>
      </c>
      <c r="H170" s="15" t="s">
        <v>141</v>
      </c>
      <c r="I170" s="18" t="n">
        <v>4441584</v>
      </c>
      <c r="J170" s="18" t="n">
        <f aca="false">ROUND(ROUND(I170,2)*НДС!$A$1,2)</f>
        <v>5152237.44</v>
      </c>
      <c r="K170" s="19" t="n">
        <v>3</v>
      </c>
    </row>
    <row r="171" customFormat="false" ht="15" hidden="false" customHeight="false" outlineLevel="0" collapsed="false">
      <c r="A171" s="14" t="s">
        <v>1943</v>
      </c>
      <c r="B171" s="15" t="s">
        <v>1944</v>
      </c>
      <c r="C171" s="15" t="n">
        <v>30</v>
      </c>
      <c r="D171" s="15" t="n">
        <v>250</v>
      </c>
      <c r="E171" s="15" t="n">
        <v>200</v>
      </c>
      <c r="F171" s="15" t="s">
        <v>338</v>
      </c>
      <c r="G171" s="15" t="n">
        <v>1450</v>
      </c>
      <c r="H171" s="15" t="s">
        <v>141</v>
      </c>
      <c r="I171" s="18" t="n">
        <v>5075646</v>
      </c>
      <c r="J171" s="18" t="n">
        <f aca="false">ROUND(ROUND(I171,2)*НДС!$A$1,2)</f>
        <v>5887749.36</v>
      </c>
      <c r="K171" s="19" t="n">
        <v>3</v>
      </c>
    </row>
    <row r="172" customFormat="false" ht="15" hidden="false" customHeight="false" outlineLevel="0" collapsed="false">
      <c r="A172" s="14" t="s">
        <v>1945</v>
      </c>
      <c r="B172" s="15" t="s">
        <v>1946</v>
      </c>
      <c r="C172" s="15" t="n">
        <v>37</v>
      </c>
      <c r="D172" s="15" t="n">
        <v>250</v>
      </c>
      <c r="E172" s="15" t="n">
        <v>200</v>
      </c>
      <c r="F172" s="15" t="s">
        <v>338</v>
      </c>
      <c r="G172" s="15" t="n">
        <v>1450</v>
      </c>
      <c r="H172" s="15" t="s">
        <v>141</v>
      </c>
      <c r="I172" s="18" t="n">
        <v>5733264</v>
      </c>
      <c r="J172" s="18" t="n">
        <f aca="false">ROUND(ROUND(I172,2)*НДС!$A$1,2)</f>
        <v>6650586.24</v>
      </c>
      <c r="K172" s="19" t="n">
        <v>3</v>
      </c>
    </row>
    <row r="173" customFormat="false" ht="15" hidden="false" customHeight="false" outlineLevel="0" collapsed="false">
      <c r="A173" s="14" t="s">
        <v>1947</v>
      </c>
      <c r="B173" s="15" t="s">
        <v>1948</v>
      </c>
      <c r="C173" s="15" t="n">
        <v>45</v>
      </c>
      <c r="D173" s="15" t="n">
        <v>250</v>
      </c>
      <c r="E173" s="15" t="n">
        <v>200</v>
      </c>
      <c r="F173" s="15" t="s">
        <v>338</v>
      </c>
      <c r="G173" s="15" t="n">
        <v>1450</v>
      </c>
      <c r="H173" s="15" t="s">
        <v>141</v>
      </c>
      <c r="I173" s="18" t="n">
        <v>6514560</v>
      </c>
      <c r="J173" s="18" t="n">
        <f aca="false">ROUND(ROUND(I173,2)*НДС!$A$1,2)</f>
        <v>7556889.6</v>
      </c>
      <c r="K173" s="19" t="n">
        <v>3</v>
      </c>
    </row>
    <row r="174" customFormat="false" ht="15" hidden="false" customHeight="false" outlineLevel="0" collapsed="false">
      <c r="A174" s="14" t="s">
        <v>1949</v>
      </c>
      <c r="B174" s="15" t="s">
        <v>1950</v>
      </c>
      <c r="C174" s="15" t="n">
        <v>37</v>
      </c>
      <c r="D174" s="15" t="n">
        <v>250</v>
      </c>
      <c r="E174" s="15" t="n">
        <v>200</v>
      </c>
      <c r="F174" s="15" t="s">
        <v>338</v>
      </c>
      <c r="G174" s="15" t="n">
        <v>1450</v>
      </c>
      <c r="H174" s="15" t="s">
        <v>141</v>
      </c>
      <c r="I174" s="18" t="n">
        <v>7142730</v>
      </c>
      <c r="J174" s="18" t="n">
        <f aca="false">ROUND(ROUND(I174,2)*НДС!$A$1,2)</f>
        <v>8285566.8</v>
      </c>
      <c r="K174" s="19" t="n">
        <v>3</v>
      </c>
    </row>
    <row r="175" customFormat="false" ht="15" hidden="false" customHeight="false" outlineLevel="0" collapsed="false">
      <c r="A175" s="14" t="s">
        <v>1951</v>
      </c>
      <c r="B175" s="15" t="s">
        <v>1952</v>
      </c>
      <c r="C175" s="15" t="n">
        <v>55</v>
      </c>
      <c r="D175" s="15" t="n">
        <v>250</v>
      </c>
      <c r="E175" s="15" t="n">
        <v>200</v>
      </c>
      <c r="F175" s="15" t="s">
        <v>338</v>
      </c>
      <c r="G175" s="15" t="n">
        <v>1450</v>
      </c>
      <c r="H175" s="15" t="s">
        <v>141</v>
      </c>
      <c r="I175" s="18" t="n">
        <v>7467024</v>
      </c>
      <c r="J175" s="18" t="n">
        <f aca="false">ROUND(ROUND(I175,2)*НДС!$A$1,2)</f>
        <v>8661747.84</v>
      </c>
      <c r="K175" s="19" t="n">
        <v>3</v>
      </c>
    </row>
    <row r="176" customFormat="false" ht="15" hidden="false" customHeight="false" outlineLevel="0" collapsed="false">
      <c r="A176" s="14" t="s">
        <v>1953</v>
      </c>
      <c r="B176" s="15" t="s">
        <v>1954</v>
      </c>
      <c r="C176" s="15" t="n">
        <v>45</v>
      </c>
      <c r="D176" s="15" t="n">
        <v>250</v>
      </c>
      <c r="E176" s="15" t="n">
        <v>200</v>
      </c>
      <c r="F176" s="15" t="s">
        <v>338</v>
      </c>
      <c r="G176" s="15" t="n">
        <v>1450</v>
      </c>
      <c r="H176" s="15" t="s">
        <v>141</v>
      </c>
      <c r="I176" s="18" t="n">
        <v>7452894</v>
      </c>
      <c r="J176" s="18" t="n">
        <f aca="false">ROUND(ROUND(I176,2)*НДС!$A$1,2)</f>
        <v>8645357.04</v>
      </c>
      <c r="K176" s="19" t="n">
        <v>3</v>
      </c>
    </row>
    <row r="177" customFormat="false" ht="15" hidden="false" customHeight="false" outlineLevel="0" collapsed="false">
      <c r="A177" s="14" t="s">
        <v>1955</v>
      </c>
      <c r="B177" s="15" t="s">
        <v>1956</v>
      </c>
      <c r="C177" s="15" t="n">
        <v>75</v>
      </c>
      <c r="D177" s="15" t="n">
        <v>250</v>
      </c>
      <c r="E177" s="15" t="n">
        <v>200</v>
      </c>
      <c r="F177" s="15" t="s">
        <v>338</v>
      </c>
      <c r="G177" s="15" t="n">
        <v>1450</v>
      </c>
      <c r="H177" s="15" t="s">
        <v>141</v>
      </c>
      <c r="I177" s="18" t="n">
        <v>8913396</v>
      </c>
      <c r="J177" s="18" t="n">
        <f aca="false">ROUND(ROUND(I177,2)*НДС!$A$1,2)</f>
        <v>10339539.36</v>
      </c>
      <c r="K177" s="19" t="n">
        <v>3</v>
      </c>
    </row>
    <row r="178" customFormat="false" ht="15" hidden="false" customHeight="false" outlineLevel="0" collapsed="false">
      <c r="A178" s="14" t="s">
        <v>1957</v>
      </c>
      <c r="B178" s="15" t="s">
        <v>1958</v>
      </c>
      <c r="C178" s="15" t="n">
        <v>55</v>
      </c>
      <c r="D178" s="15" t="n">
        <v>250</v>
      </c>
      <c r="E178" s="15" t="n">
        <v>200</v>
      </c>
      <c r="F178" s="15" t="s">
        <v>338</v>
      </c>
      <c r="G178" s="15" t="n">
        <v>1450</v>
      </c>
      <c r="H178" s="15" t="s">
        <v>141</v>
      </c>
      <c r="I178" s="18" t="n">
        <v>8141130</v>
      </c>
      <c r="J178" s="18" t="n">
        <f aca="false">ROUND(ROUND(I178,2)*НДС!$A$1,2)</f>
        <v>9443710.8</v>
      </c>
      <c r="K178" s="19" t="n">
        <v>3</v>
      </c>
    </row>
    <row r="179" customFormat="false" ht="15" hidden="false" customHeight="false" outlineLevel="0" collapsed="false">
      <c r="A179" s="14" t="s">
        <v>1959</v>
      </c>
      <c r="B179" s="15" t="s">
        <v>1960</v>
      </c>
      <c r="C179" s="15" t="n">
        <v>75</v>
      </c>
      <c r="D179" s="15" t="n">
        <v>250</v>
      </c>
      <c r="E179" s="15" t="n">
        <v>200</v>
      </c>
      <c r="F179" s="15" t="s">
        <v>338</v>
      </c>
      <c r="G179" s="15" t="n">
        <v>1450</v>
      </c>
      <c r="H179" s="15" t="s">
        <v>141</v>
      </c>
      <c r="I179" s="18" t="n">
        <v>9592608</v>
      </c>
      <c r="J179" s="18" t="n">
        <f aca="false">ROUND(ROUND(I179,2)*НДС!$A$1,2)</f>
        <v>11127425.28</v>
      </c>
      <c r="K179" s="19" t="n">
        <v>3</v>
      </c>
    </row>
    <row r="180" customFormat="false" ht="15" hidden="false" customHeight="false" outlineLevel="0" collapsed="false">
      <c r="A180" s="14" t="s">
        <v>1961</v>
      </c>
      <c r="B180" s="15" t="s">
        <v>1962</v>
      </c>
      <c r="C180" s="15" t="n">
        <v>90</v>
      </c>
      <c r="D180" s="15" t="n">
        <v>250</v>
      </c>
      <c r="E180" s="15" t="n">
        <v>200</v>
      </c>
      <c r="F180" s="15" t="s">
        <v>338</v>
      </c>
      <c r="G180" s="15" t="n">
        <v>1450</v>
      </c>
      <c r="H180" s="15" t="s">
        <v>141</v>
      </c>
      <c r="I180" s="18" t="n">
        <v>10073946</v>
      </c>
      <c r="J180" s="18" t="n">
        <f aca="false">ROUND(ROUND(I180,2)*НДС!$A$1,2)</f>
        <v>11685777.36</v>
      </c>
      <c r="K180" s="19" t="n">
        <v>3</v>
      </c>
    </row>
    <row r="181" customFormat="false" ht="15" hidden="false" customHeight="false" outlineLevel="0" collapsed="false">
      <c r="A181" s="14" t="s">
        <v>1963</v>
      </c>
      <c r="B181" s="15" t="s">
        <v>1964</v>
      </c>
      <c r="C181" s="15" t="n">
        <v>110</v>
      </c>
      <c r="D181" s="15" t="n">
        <v>250</v>
      </c>
      <c r="E181" s="15" t="n">
        <v>200</v>
      </c>
      <c r="F181" s="15" t="s">
        <v>338</v>
      </c>
      <c r="G181" s="15" t="n">
        <v>1450</v>
      </c>
      <c r="H181" s="15" t="s">
        <v>141</v>
      </c>
      <c r="I181" s="18" t="n">
        <v>13678482</v>
      </c>
      <c r="J181" s="18" t="n">
        <f aca="false">ROUND(ROUND(I181,2)*НДС!$A$1,2)</f>
        <v>15867039.12</v>
      </c>
      <c r="K181" s="19" t="n">
        <v>3</v>
      </c>
    </row>
    <row r="182" customFormat="false" ht="15" hidden="false" customHeight="false" outlineLevel="0" collapsed="false">
      <c r="A182" s="14" t="s">
        <v>1965</v>
      </c>
      <c r="B182" s="15" t="s">
        <v>1966</v>
      </c>
      <c r="C182" s="15" t="n">
        <v>132</v>
      </c>
      <c r="D182" s="15" t="n">
        <v>250</v>
      </c>
      <c r="E182" s="15" t="n">
        <v>200</v>
      </c>
      <c r="F182" s="15" t="s">
        <v>338</v>
      </c>
      <c r="G182" s="15" t="n">
        <v>1450</v>
      </c>
      <c r="H182" s="15" t="s">
        <v>141</v>
      </c>
      <c r="I182" s="18" t="n">
        <v>14410704</v>
      </c>
      <c r="J182" s="18" t="n">
        <f aca="false">ROUND(ROUND(I182,2)*НДС!$A$1,2)</f>
        <v>16716416.64</v>
      </c>
      <c r="K182" s="19" t="n">
        <v>3</v>
      </c>
    </row>
    <row r="183" customFormat="false" ht="15" hidden="false" customHeight="false" outlineLevel="0" collapsed="false">
      <c r="A183" s="14" t="s">
        <v>1967</v>
      </c>
      <c r="B183" s="15" t="s">
        <v>1968</v>
      </c>
      <c r="C183" s="15" t="n">
        <v>7.5</v>
      </c>
      <c r="D183" s="15" t="n">
        <v>250</v>
      </c>
      <c r="E183" s="15" t="n">
        <v>200</v>
      </c>
      <c r="F183" s="15" t="s">
        <v>338</v>
      </c>
      <c r="G183" s="15" t="n">
        <v>965</v>
      </c>
      <c r="H183" s="15" t="s">
        <v>141</v>
      </c>
      <c r="I183" s="18" t="n">
        <v>3612000</v>
      </c>
      <c r="J183" s="18" t="n">
        <f aca="false">ROUND(ROUND(I183,2)*НДС!$A$1,2)</f>
        <v>4189920</v>
      </c>
      <c r="K183" s="19" t="n">
        <v>3</v>
      </c>
    </row>
    <row r="184" customFormat="false" ht="15" hidden="false" customHeight="false" outlineLevel="0" collapsed="false">
      <c r="A184" s="14" t="s">
        <v>1969</v>
      </c>
      <c r="B184" s="15" t="s">
        <v>1970</v>
      </c>
      <c r="C184" s="15" t="n">
        <v>11</v>
      </c>
      <c r="D184" s="15" t="n">
        <v>250</v>
      </c>
      <c r="E184" s="15" t="n">
        <v>200</v>
      </c>
      <c r="F184" s="15" t="s">
        <v>338</v>
      </c>
      <c r="G184" s="15" t="n">
        <v>965</v>
      </c>
      <c r="H184" s="15" t="s">
        <v>141</v>
      </c>
      <c r="I184" s="18" t="n">
        <v>3794958</v>
      </c>
      <c r="J184" s="18" t="n">
        <f aca="false">ROUND(ROUND(I184,2)*НДС!$A$1,2)</f>
        <v>4402151.28</v>
      </c>
      <c r="K184" s="19" t="n">
        <v>3</v>
      </c>
    </row>
    <row r="185" customFormat="false" ht="15" hidden="false" customHeight="false" outlineLevel="0" collapsed="false">
      <c r="A185" s="14" t="s">
        <v>1971</v>
      </c>
      <c r="B185" s="15" t="s">
        <v>1972</v>
      </c>
      <c r="C185" s="15" t="n">
        <v>15</v>
      </c>
      <c r="D185" s="15" t="n">
        <v>250</v>
      </c>
      <c r="E185" s="15" t="n">
        <v>200</v>
      </c>
      <c r="F185" s="15" t="s">
        <v>338</v>
      </c>
      <c r="G185" s="15" t="n">
        <v>965</v>
      </c>
      <c r="H185" s="15" t="s">
        <v>141</v>
      </c>
      <c r="I185" s="18" t="n">
        <v>4831836</v>
      </c>
      <c r="J185" s="18" t="n">
        <f aca="false">ROUND(ROUND(I185,2)*НДС!$A$1,2)</f>
        <v>5604929.76</v>
      </c>
      <c r="K185" s="19" t="n">
        <v>3</v>
      </c>
    </row>
    <row r="186" customFormat="false" ht="15" hidden="false" customHeight="false" outlineLevel="0" collapsed="false">
      <c r="A186" s="14" t="s">
        <v>1973</v>
      </c>
      <c r="B186" s="15" t="s">
        <v>1974</v>
      </c>
      <c r="C186" s="15" t="n">
        <v>18.5</v>
      </c>
      <c r="D186" s="15" t="n">
        <v>250</v>
      </c>
      <c r="E186" s="15" t="n">
        <v>200</v>
      </c>
      <c r="F186" s="15" t="s">
        <v>338</v>
      </c>
      <c r="G186" s="15" t="n">
        <v>965</v>
      </c>
      <c r="H186" s="15" t="s">
        <v>141</v>
      </c>
      <c r="I186" s="18" t="n">
        <v>5153772</v>
      </c>
      <c r="J186" s="18" t="n">
        <f aca="false">ROUND(ROUND(I186,2)*НДС!$A$1,2)</f>
        <v>5978375.52</v>
      </c>
      <c r="K186" s="19" t="n">
        <v>3</v>
      </c>
    </row>
    <row r="187" customFormat="false" ht="15" hidden="false" customHeight="false" outlineLevel="0" collapsed="false">
      <c r="A187" s="14" t="s">
        <v>1975</v>
      </c>
      <c r="B187" s="15" t="s">
        <v>1976</v>
      </c>
      <c r="C187" s="15" t="n">
        <v>22</v>
      </c>
      <c r="D187" s="15" t="n">
        <v>250</v>
      </c>
      <c r="E187" s="15" t="n">
        <v>200</v>
      </c>
      <c r="F187" s="15" t="s">
        <v>338</v>
      </c>
      <c r="G187" s="15" t="n">
        <v>965</v>
      </c>
      <c r="H187" s="15" t="s">
        <v>141</v>
      </c>
      <c r="I187" s="18" t="n">
        <v>5301000</v>
      </c>
      <c r="J187" s="18" t="n">
        <f aca="false">ROUND(ROUND(I187,2)*НДС!$A$1,2)</f>
        <v>6149160</v>
      </c>
      <c r="K187" s="19" t="n">
        <v>3</v>
      </c>
    </row>
    <row r="188" customFormat="false" ht="15" hidden="false" customHeight="false" outlineLevel="0" collapsed="false">
      <c r="A188" s="14" t="s">
        <v>1977</v>
      </c>
      <c r="B188" s="15" t="s">
        <v>1978</v>
      </c>
      <c r="C188" s="15" t="n">
        <v>22</v>
      </c>
      <c r="D188" s="15" t="n">
        <v>250</v>
      </c>
      <c r="E188" s="15" t="n">
        <v>200</v>
      </c>
      <c r="F188" s="15" t="s">
        <v>338</v>
      </c>
      <c r="G188" s="15" t="n">
        <v>965</v>
      </c>
      <c r="H188" s="15" t="s">
        <v>141</v>
      </c>
      <c r="I188" s="18" t="n">
        <v>6310794</v>
      </c>
      <c r="J188" s="18" t="n">
        <f aca="false">ROUND(ROUND(I188,2)*НДС!$A$1,2)</f>
        <v>7320521.04</v>
      </c>
      <c r="K188" s="19" t="n">
        <v>3</v>
      </c>
    </row>
    <row r="189" customFormat="false" ht="15" hidden="false" customHeight="false" outlineLevel="0" collapsed="false">
      <c r="A189" s="14" t="s">
        <v>1979</v>
      </c>
      <c r="B189" s="15" t="s">
        <v>1980</v>
      </c>
      <c r="C189" s="15" t="n">
        <v>30</v>
      </c>
      <c r="D189" s="15" t="n">
        <v>250</v>
      </c>
      <c r="E189" s="15" t="n">
        <v>200</v>
      </c>
      <c r="F189" s="15" t="s">
        <v>338</v>
      </c>
      <c r="G189" s="15" t="n">
        <v>965</v>
      </c>
      <c r="H189" s="15" t="s">
        <v>141</v>
      </c>
      <c r="I189" s="18" t="n">
        <v>7154508</v>
      </c>
      <c r="J189" s="18" t="n">
        <f aca="false">ROUND(ROUND(I189,2)*НДС!$A$1,2)</f>
        <v>8299229.28</v>
      </c>
      <c r="K189" s="19" t="n">
        <v>3</v>
      </c>
    </row>
    <row r="190" customFormat="false" ht="15" hidden="false" customHeight="false" outlineLevel="0" collapsed="false">
      <c r="A190" s="14" t="s">
        <v>1981</v>
      </c>
      <c r="B190" s="15" t="s">
        <v>1982</v>
      </c>
      <c r="C190" s="15" t="n">
        <v>37</v>
      </c>
      <c r="D190" s="15" t="n">
        <v>250</v>
      </c>
      <c r="E190" s="15" t="n">
        <v>200</v>
      </c>
      <c r="F190" s="15" t="s">
        <v>338</v>
      </c>
      <c r="G190" s="15" t="n">
        <v>965</v>
      </c>
      <c r="H190" s="15" t="s">
        <v>141</v>
      </c>
      <c r="I190" s="18" t="n">
        <v>7626816</v>
      </c>
      <c r="J190" s="18" t="n">
        <f aca="false">ROUND(ROUND(I190,2)*НДС!$A$1,2)</f>
        <v>8847106.56</v>
      </c>
      <c r="K190" s="19" t="n">
        <v>3</v>
      </c>
    </row>
    <row r="191" customFormat="false" ht="15" hidden="false" customHeight="false" outlineLevel="0" collapsed="false">
      <c r="A191" s="14" t="s">
        <v>1983</v>
      </c>
      <c r="B191" s="15" t="s">
        <v>1984</v>
      </c>
      <c r="C191" s="15" t="n">
        <v>45</v>
      </c>
      <c r="D191" s="15" t="n">
        <v>300</v>
      </c>
      <c r="E191" s="15" t="n">
        <v>250</v>
      </c>
      <c r="F191" s="15" t="s">
        <v>338</v>
      </c>
      <c r="G191" s="15" t="n">
        <v>1450</v>
      </c>
      <c r="H191" s="15" t="s">
        <v>141</v>
      </c>
      <c r="I191" s="18" t="n">
        <v>6852204</v>
      </c>
      <c r="J191" s="18" t="n">
        <f aca="false">ROUND(ROUND(I191,2)*НДС!$A$1,2)</f>
        <v>7948556.64</v>
      </c>
      <c r="K191" s="19" t="n">
        <v>3</v>
      </c>
    </row>
    <row r="192" customFormat="false" ht="15" hidden="false" customHeight="false" outlineLevel="0" collapsed="false">
      <c r="A192" s="14" t="s">
        <v>1985</v>
      </c>
      <c r="B192" s="15" t="s">
        <v>1986</v>
      </c>
      <c r="C192" s="15" t="n">
        <v>55</v>
      </c>
      <c r="D192" s="15" t="n">
        <v>300</v>
      </c>
      <c r="E192" s="15" t="n">
        <v>250</v>
      </c>
      <c r="F192" s="15" t="s">
        <v>338</v>
      </c>
      <c r="G192" s="15" t="n">
        <v>1450</v>
      </c>
      <c r="H192" s="15" t="s">
        <v>141</v>
      </c>
      <c r="I192" s="18" t="n">
        <v>7801920</v>
      </c>
      <c r="J192" s="18" t="n">
        <f aca="false">ROUND(ROUND(I192,2)*НДС!$A$1,2)</f>
        <v>9050227.2</v>
      </c>
      <c r="K192" s="19" t="n">
        <v>3</v>
      </c>
    </row>
    <row r="193" customFormat="false" ht="15" hidden="false" customHeight="false" outlineLevel="0" collapsed="false">
      <c r="A193" s="14" t="s">
        <v>1987</v>
      </c>
      <c r="B193" s="15" t="s">
        <v>1988</v>
      </c>
      <c r="C193" s="15" t="n">
        <v>75</v>
      </c>
      <c r="D193" s="15" t="n">
        <v>300</v>
      </c>
      <c r="E193" s="15" t="n">
        <v>250</v>
      </c>
      <c r="F193" s="15" t="s">
        <v>338</v>
      </c>
      <c r="G193" s="15" t="n">
        <v>1450</v>
      </c>
      <c r="H193" s="15" t="s">
        <v>141</v>
      </c>
      <c r="I193" s="18" t="n">
        <v>9426534</v>
      </c>
      <c r="J193" s="18" t="n">
        <f aca="false">ROUND(ROUND(I193,2)*НДС!$A$1,2)</f>
        <v>10934779.44</v>
      </c>
      <c r="K193" s="19" t="n">
        <v>3</v>
      </c>
    </row>
    <row r="194" customFormat="false" ht="15" hidden="false" customHeight="false" outlineLevel="0" collapsed="false">
      <c r="A194" s="14" t="s">
        <v>1989</v>
      </c>
      <c r="B194" s="15" t="s">
        <v>1990</v>
      </c>
      <c r="C194" s="15" t="n">
        <v>90</v>
      </c>
      <c r="D194" s="15" t="n">
        <v>300</v>
      </c>
      <c r="E194" s="15" t="n">
        <v>250</v>
      </c>
      <c r="F194" s="15" t="s">
        <v>338</v>
      </c>
      <c r="G194" s="15" t="n">
        <v>1450</v>
      </c>
      <c r="H194" s="15" t="s">
        <v>141</v>
      </c>
      <c r="I194" s="18" t="n">
        <v>9907872</v>
      </c>
      <c r="J194" s="18" t="n">
        <f aca="false">ROUND(ROUND(I194,2)*НДС!$A$1,2)</f>
        <v>11493131.52</v>
      </c>
      <c r="K194" s="19" t="n">
        <v>3</v>
      </c>
    </row>
    <row r="195" customFormat="false" ht="15" hidden="false" customHeight="false" outlineLevel="0" collapsed="false">
      <c r="A195" s="14" t="s">
        <v>1991</v>
      </c>
      <c r="B195" s="15" t="s">
        <v>1992</v>
      </c>
      <c r="C195" s="15" t="n">
        <v>90</v>
      </c>
      <c r="D195" s="15" t="n">
        <v>300</v>
      </c>
      <c r="E195" s="15" t="n">
        <v>250</v>
      </c>
      <c r="F195" s="15" t="s">
        <v>338</v>
      </c>
      <c r="G195" s="15" t="n">
        <v>1450</v>
      </c>
      <c r="H195" s="15" t="s">
        <v>141</v>
      </c>
      <c r="I195" s="18" t="n">
        <v>10797132</v>
      </c>
      <c r="J195" s="18" t="n">
        <f aca="false">ROUND(ROUND(I195,2)*НДС!$A$1,2)</f>
        <v>12524673.12</v>
      </c>
      <c r="K195" s="19" t="n">
        <v>3</v>
      </c>
    </row>
    <row r="196" customFormat="false" ht="15" hidden="false" customHeight="false" outlineLevel="0" collapsed="false">
      <c r="A196" s="14" t="s">
        <v>1993</v>
      </c>
      <c r="B196" s="15" t="s">
        <v>1994</v>
      </c>
      <c r="C196" s="15" t="n">
        <v>110</v>
      </c>
      <c r="D196" s="15" t="n">
        <v>300</v>
      </c>
      <c r="E196" s="15" t="n">
        <v>250</v>
      </c>
      <c r="F196" s="15" t="s">
        <v>338</v>
      </c>
      <c r="G196" s="15" t="n">
        <v>1450</v>
      </c>
      <c r="H196" s="15" t="s">
        <v>141</v>
      </c>
      <c r="I196" s="18" t="n">
        <v>14303520</v>
      </c>
      <c r="J196" s="18" t="n">
        <f aca="false">ROUND(ROUND(I196,2)*НДС!$A$1,2)</f>
        <v>16592083.2</v>
      </c>
      <c r="K196" s="19" t="n">
        <v>3</v>
      </c>
    </row>
    <row r="197" customFormat="false" ht="15" hidden="false" customHeight="false" outlineLevel="0" collapsed="false">
      <c r="A197" s="14" t="s">
        <v>1995</v>
      </c>
      <c r="B197" s="15" t="s">
        <v>1996</v>
      </c>
      <c r="C197" s="15" t="n">
        <v>132</v>
      </c>
      <c r="D197" s="15" t="n">
        <v>300</v>
      </c>
      <c r="E197" s="15" t="n">
        <v>250</v>
      </c>
      <c r="F197" s="15" t="s">
        <v>338</v>
      </c>
      <c r="G197" s="15" t="n">
        <v>1450</v>
      </c>
      <c r="H197" s="15" t="s">
        <v>141</v>
      </c>
      <c r="I197" s="18" t="n">
        <v>15035736</v>
      </c>
      <c r="J197" s="18" t="n">
        <f aca="false">ROUND(ROUND(I197,2)*НДС!$A$1,2)</f>
        <v>17441453.76</v>
      </c>
      <c r="K197" s="19" t="n">
        <v>3</v>
      </c>
    </row>
    <row r="198" customFormat="false" ht="15" hidden="false" customHeight="false" outlineLevel="0" collapsed="false">
      <c r="A198" s="14" t="s">
        <v>1997</v>
      </c>
      <c r="B198" s="15" t="s">
        <v>1998</v>
      </c>
      <c r="C198" s="15" t="n">
        <v>160</v>
      </c>
      <c r="D198" s="15" t="n">
        <v>300</v>
      </c>
      <c r="E198" s="15" t="n">
        <v>250</v>
      </c>
      <c r="F198" s="15" t="s">
        <v>338</v>
      </c>
      <c r="G198" s="15" t="n">
        <v>1450</v>
      </c>
      <c r="H198" s="15" t="s">
        <v>141</v>
      </c>
      <c r="I198" s="18" t="n">
        <v>16099308</v>
      </c>
      <c r="J198" s="18" t="n">
        <f aca="false">ROUND(ROUND(I198,2)*НДС!$A$1,2)</f>
        <v>18675197.28</v>
      </c>
      <c r="K198" s="19" t="n">
        <v>3</v>
      </c>
    </row>
    <row r="199" customFormat="false" ht="15" hidden="false" customHeight="false" outlineLevel="0" collapsed="false">
      <c r="A199" s="14" t="s">
        <v>1999</v>
      </c>
      <c r="B199" s="15" t="s">
        <v>2000</v>
      </c>
      <c r="C199" s="15" t="n">
        <v>55</v>
      </c>
      <c r="D199" s="15" t="n">
        <v>350</v>
      </c>
      <c r="E199" s="15" t="n">
        <v>300</v>
      </c>
      <c r="F199" s="15" t="s">
        <v>338</v>
      </c>
      <c r="G199" s="15" t="n">
        <v>1450</v>
      </c>
      <c r="H199" s="15" t="s">
        <v>141</v>
      </c>
      <c r="I199" s="18" t="n">
        <v>8338620</v>
      </c>
      <c r="J199" s="18" t="n">
        <f aca="false">ROUND(ROUND(I199,2)*НДС!$A$1,2)</f>
        <v>9672799.2</v>
      </c>
      <c r="K199" s="19" t="n">
        <v>3</v>
      </c>
    </row>
    <row r="200" customFormat="false" ht="15" hidden="false" customHeight="false" outlineLevel="0" collapsed="false">
      <c r="A200" s="14" t="s">
        <v>2001</v>
      </c>
      <c r="B200" s="15" t="s">
        <v>2002</v>
      </c>
      <c r="C200" s="15" t="n">
        <v>75</v>
      </c>
      <c r="D200" s="15" t="n">
        <v>350</v>
      </c>
      <c r="E200" s="15" t="n">
        <v>300</v>
      </c>
      <c r="F200" s="15" t="s">
        <v>338</v>
      </c>
      <c r="G200" s="15" t="n">
        <v>1450</v>
      </c>
      <c r="H200" s="15" t="s">
        <v>141</v>
      </c>
      <c r="I200" s="18" t="n">
        <v>9785772</v>
      </c>
      <c r="J200" s="18" t="n">
        <f aca="false">ROUND(ROUND(I200,2)*НДС!$A$1,2)</f>
        <v>11351495.52</v>
      </c>
      <c r="K200" s="19" t="n">
        <v>3</v>
      </c>
    </row>
    <row r="201" customFormat="false" ht="15" hidden="false" customHeight="false" outlineLevel="0" collapsed="false">
      <c r="A201" s="14" t="s">
        <v>2003</v>
      </c>
      <c r="B201" s="15" t="s">
        <v>2004</v>
      </c>
      <c r="C201" s="15" t="n">
        <v>90</v>
      </c>
      <c r="D201" s="15" t="n">
        <v>350</v>
      </c>
      <c r="E201" s="15" t="n">
        <v>300</v>
      </c>
      <c r="F201" s="15" t="s">
        <v>338</v>
      </c>
      <c r="G201" s="15" t="n">
        <v>1450</v>
      </c>
      <c r="H201" s="15" t="s">
        <v>141</v>
      </c>
      <c r="I201" s="18" t="n">
        <v>10267110</v>
      </c>
      <c r="J201" s="18" t="n">
        <f aca="false">ROUND(ROUND(I201,2)*НДС!$A$1,2)</f>
        <v>11909847.6</v>
      </c>
      <c r="K201" s="19" t="n">
        <v>3</v>
      </c>
    </row>
    <row r="202" customFormat="false" ht="15" hidden="false" customHeight="false" outlineLevel="0" collapsed="false">
      <c r="A202" s="14" t="s">
        <v>2005</v>
      </c>
      <c r="B202" s="15" t="s">
        <v>2006</v>
      </c>
      <c r="C202" s="15" t="n">
        <v>110</v>
      </c>
      <c r="D202" s="15" t="n">
        <v>350</v>
      </c>
      <c r="E202" s="15" t="n">
        <v>300</v>
      </c>
      <c r="F202" s="15" t="s">
        <v>338</v>
      </c>
      <c r="G202" s="15" t="n">
        <v>1450</v>
      </c>
      <c r="H202" s="15" t="s">
        <v>141</v>
      </c>
      <c r="I202" s="18" t="n">
        <v>14623104</v>
      </c>
      <c r="J202" s="18" t="n">
        <f aca="false">ROUND(ROUND(I202,2)*НДС!$A$1,2)</f>
        <v>16962800.64</v>
      </c>
      <c r="K202" s="19" t="n">
        <v>3</v>
      </c>
    </row>
    <row r="203" customFormat="false" ht="15" hidden="false" customHeight="false" outlineLevel="0" collapsed="false">
      <c r="A203" s="14" t="s">
        <v>2007</v>
      </c>
      <c r="B203" s="15" t="s">
        <v>2008</v>
      </c>
      <c r="C203" s="15" t="n">
        <v>132</v>
      </c>
      <c r="D203" s="15" t="n">
        <v>350</v>
      </c>
      <c r="E203" s="15" t="n">
        <v>300</v>
      </c>
      <c r="F203" s="15" t="s">
        <v>338</v>
      </c>
      <c r="G203" s="15" t="n">
        <v>1450</v>
      </c>
      <c r="H203" s="15" t="s">
        <v>141</v>
      </c>
      <c r="I203" s="18" t="n">
        <v>15355320</v>
      </c>
      <c r="J203" s="18" t="n">
        <f aca="false">ROUND(ROUND(I203,2)*НДС!$A$1,2)</f>
        <v>17812171.2</v>
      </c>
      <c r="K203" s="19" t="n">
        <v>3</v>
      </c>
    </row>
    <row r="204" customFormat="false" ht="15" hidden="false" customHeight="false" outlineLevel="0" collapsed="false">
      <c r="A204" s="14" t="s">
        <v>2009</v>
      </c>
      <c r="B204" s="15" t="s">
        <v>2010</v>
      </c>
      <c r="C204" s="15" t="n">
        <v>160</v>
      </c>
      <c r="D204" s="15" t="n">
        <v>350</v>
      </c>
      <c r="E204" s="15" t="n">
        <v>300</v>
      </c>
      <c r="F204" s="15" t="s">
        <v>338</v>
      </c>
      <c r="G204" s="15" t="n">
        <v>1450</v>
      </c>
      <c r="H204" s="15" t="s">
        <v>141</v>
      </c>
      <c r="I204" s="18" t="n">
        <v>16418898</v>
      </c>
      <c r="J204" s="18" t="n">
        <f aca="false">ROUND(ROUND(I204,2)*НДС!$A$1,2)</f>
        <v>19045921.68</v>
      </c>
      <c r="K204" s="19" t="n">
        <v>3</v>
      </c>
    </row>
    <row r="205" customFormat="false" ht="15" hidden="false" customHeight="false" outlineLevel="0" collapsed="false">
      <c r="A205" s="14" t="s">
        <v>2011</v>
      </c>
      <c r="B205" s="15" t="s">
        <v>2012</v>
      </c>
      <c r="C205" s="15" t="n">
        <v>185</v>
      </c>
      <c r="D205" s="15" t="n">
        <v>350</v>
      </c>
      <c r="E205" s="15" t="n">
        <v>300</v>
      </c>
      <c r="F205" s="15" t="s">
        <v>338</v>
      </c>
      <c r="G205" s="15" t="n">
        <v>1450</v>
      </c>
      <c r="H205" s="15" t="s">
        <v>141</v>
      </c>
      <c r="I205" s="18" t="n">
        <v>16775778</v>
      </c>
      <c r="J205" s="18" t="n">
        <f aca="false">ROUND(ROUND(I205,2)*НДС!$A$1,2)</f>
        <v>19459902.48</v>
      </c>
      <c r="K205" s="19" t="n">
        <v>3</v>
      </c>
    </row>
    <row r="206" customFormat="false" ht="15" hidden="false" customHeight="false" outlineLevel="0" collapsed="false">
      <c r="A206" s="14" t="s">
        <v>2013</v>
      </c>
      <c r="B206" s="15" t="s">
        <v>2014</v>
      </c>
      <c r="C206" s="15" t="n">
        <v>200</v>
      </c>
      <c r="D206" s="15" t="n">
        <v>350</v>
      </c>
      <c r="E206" s="15" t="n">
        <v>300</v>
      </c>
      <c r="F206" s="15" t="s">
        <v>338</v>
      </c>
      <c r="G206" s="15" t="n">
        <v>1450</v>
      </c>
      <c r="H206" s="15" t="s">
        <v>141</v>
      </c>
      <c r="I206" s="18" t="n">
        <v>17250834</v>
      </c>
      <c r="J206" s="18" t="n">
        <f aca="false">ROUND(ROUND(I206,2)*НДС!$A$1,2)</f>
        <v>20010967.44</v>
      </c>
      <c r="K206" s="19" t="n">
        <v>3</v>
      </c>
    </row>
    <row r="207" customFormat="false" ht="15" hidden="false" customHeight="false" outlineLevel="0" collapsed="false">
      <c r="A207" s="14" t="s">
        <v>2015</v>
      </c>
      <c r="B207" s="15" t="s">
        <v>2016</v>
      </c>
      <c r="C207" s="15" t="n">
        <v>55</v>
      </c>
      <c r="D207" s="15" t="n">
        <v>350</v>
      </c>
      <c r="E207" s="15" t="n">
        <v>350</v>
      </c>
      <c r="F207" s="15" t="s">
        <v>338</v>
      </c>
      <c r="G207" s="15" t="n">
        <v>1450</v>
      </c>
      <c r="H207" s="15" t="s">
        <v>141</v>
      </c>
      <c r="I207" s="18" t="n">
        <v>8715912</v>
      </c>
      <c r="J207" s="18" t="n">
        <f aca="false">ROUND(ROUND(I207,2)*НДС!$A$1,2)</f>
        <v>10110457.92</v>
      </c>
      <c r="K207" s="19" t="n">
        <v>3</v>
      </c>
    </row>
    <row r="208" customFormat="false" ht="15" hidden="false" customHeight="false" outlineLevel="0" collapsed="false">
      <c r="A208" s="14" t="s">
        <v>2017</v>
      </c>
      <c r="B208" s="15" t="s">
        <v>2018</v>
      </c>
      <c r="C208" s="15" t="n">
        <v>75</v>
      </c>
      <c r="D208" s="15" t="n">
        <v>350</v>
      </c>
      <c r="E208" s="15" t="n">
        <v>350</v>
      </c>
      <c r="F208" s="15" t="s">
        <v>338</v>
      </c>
      <c r="G208" s="15" t="n">
        <v>1450</v>
      </c>
      <c r="H208" s="15" t="s">
        <v>141</v>
      </c>
      <c r="I208" s="18" t="n">
        <v>10163070</v>
      </c>
      <c r="J208" s="18" t="n">
        <f aca="false">ROUND(ROUND(I208,2)*НДС!$A$1,2)</f>
        <v>11789161.2</v>
      </c>
      <c r="K208" s="19" t="n">
        <v>3</v>
      </c>
    </row>
    <row r="209" customFormat="false" ht="15" hidden="false" customHeight="false" outlineLevel="0" collapsed="false">
      <c r="A209" s="14" t="s">
        <v>2019</v>
      </c>
      <c r="B209" s="15" t="s">
        <v>2020</v>
      </c>
      <c r="C209" s="15" t="n">
        <v>90</v>
      </c>
      <c r="D209" s="15" t="n">
        <v>350</v>
      </c>
      <c r="E209" s="15" t="n">
        <v>350</v>
      </c>
      <c r="F209" s="15" t="s">
        <v>338</v>
      </c>
      <c r="G209" s="15" t="n">
        <v>1450</v>
      </c>
      <c r="H209" s="15" t="s">
        <v>141</v>
      </c>
      <c r="I209" s="18" t="n">
        <v>10644402</v>
      </c>
      <c r="J209" s="18" t="n">
        <f aca="false">ROUND(ROUND(I209,2)*НДС!$A$1,2)</f>
        <v>12347506.32</v>
      </c>
      <c r="K209" s="19" t="n">
        <v>3</v>
      </c>
    </row>
    <row r="210" customFormat="false" ht="15" hidden="false" customHeight="false" outlineLevel="0" collapsed="false">
      <c r="A210" s="14" t="s">
        <v>2021</v>
      </c>
      <c r="B210" s="15" t="s">
        <v>2022</v>
      </c>
      <c r="C210" s="15" t="n">
        <v>110</v>
      </c>
      <c r="D210" s="15" t="n">
        <v>350</v>
      </c>
      <c r="E210" s="15" t="n">
        <v>350</v>
      </c>
      <c r="F210" s="15" t="s">
        <v>338</v>
      </c>
      <c r="G210" s="15" t="n">
        <v>1450</v>
      </c>
      <c r="H210" s="15" t="s">
        <v>141</v>
      </c>
      <c r="I210" s="18" t="n">
        <v>15125646</v>
      </c>
      <c r="J210" s="18" t="n">
        <f aca="false">ROUND(ROUND(I210,2)*НДС!$A$1,2)</f>
        <v>17545749.36</v>
      </c>
      <c r="K210" s="19" t="n">
        <v>3</v>
      </c>
    </row>
    <row r="211" customFormat="false" ht="15" hidden="false" customHeight="false" outlineLevel="0" collapsed="false">
      <c r="A211" s="14" t="s">
        <v>2023</v>
      </c>
      <c r="B211" s="15" t="s">
        <v>2024</v>
      </c>
      <c r="C211" s="15" t="n">
        <v>132</v>
      </c>
      <c r="D211" s="15" t="n">
        <v>350</v>
      </c>
      <c r="E211" s="15" t="n">
        <v>350</v>
      </c>
      <c r="F211" s="15" t="s">
        <v>338</v>
      </c>
      <c r="G211" s="15" t="n">
        <v>1450</v>
      </c>
      <c r="H211" s="15" t="s">
        <v>141</v>
      </c>
      <c r="I211" s="18" t="n">
        <v>15858252</v>
      </c>
      <c r="J211" s="18" t="n">
        <f aca="false">ROUND(ROUND(I211,2)*НДС!$A$1,2)</f>
        <v>18395572.32</v>
      </c>
      <c r="K211" s="19" t="n">
        <v>3</v>
      </c>
    </row>
    <row r="212" customFormat="false" ht="15" hidden="false" customHeight="false" outlineLevel="0" collapsed="false">
      <c r="A212" s="14" t="s">
        <v>2025</v>
      </c>
      <c r="B212" s="15" t="s">
        <v>2026</v>
      </c>
      <c r="C212" s="15" t="n">
        <v>160</v>
      </c>
      <c r="D212" s="15" t="n">
        <v>350</v>
      </c>
      <c r="E212" s="15" t="n">
        <v>350</v>
      </c>
      <c r="F212" s="15" t="s">
        <v>338</v>
      </c>
      <c r="G212" s="15" t="n">
        <v>1450</v>
      </c>
      <c r="H212" s="15" t="s">
        <v>141</v>
      </c>
      <c r="I212" s="18" t="n">
        <v>16921824</v>
      </c>
      <c r="J212" s="18" t="n">
        <f aca="false">ROUND(ROUND(I212,2)*НДС!$A$1,2)</f>
        <v>19629315.84</v>
      </c>
      <c r="K212" s="19" t="n">
        <v>3</v>
      </c>
    </row>
    <row r="213" customFormat="false" ht="15" hidden="false" customHeight="false" outlineLevel="0" collapsed="false">
      <c r="A213" s="14" t="s">
        <v>2027</v>
      </c>
      <c r="B213" s="15" t="s">
        <v>2028</v>
      </c>
      <c r="C213" s="15" t="n">
        <v>185</v>
      </c>
      <c r="D213" s="15" t="n">
        <v>350</v>
      </c>
      <c r="E213" s="15" t="n">
        <v>350</v>
      </c>
      <c r="F213" s="15" t="s">
        <v>338</v>
      </c>
      <c r="G213" s="15" t="n">
        <v>1450</v>
      </c>
      <c r="H213" s="15" t="s">
        <v>141</v>
      </c>
      <c r="I213" s="18" t="n">
        <v>18025056</v>
      </c>
      <c r="J213" s="18" t="n">
        <f aca="false">ROUND(ROUND(I213,2)*НДС!$A$1,2)</f>
        <v>20909064.96</v>
      </c>
      <c r="K213" s="19" t="n">
        <v>3</v>
      </c>
    </row>
    <row r="214" customFormat="false" ht="15" hidden="false" customHeight="false" outlineLevel="0" collapsed="false">
      <c r="A214" s="14" t="s">
        <v>2029</v>
      </c>
      <c r="B214" s="15" t="s">
        <v>2030</v>
      </c>
      <c r="C214" s="15" t="n">
        <v>200</v>
      </c>
      <c r="D214" s="15" t="n">
        <v>350</v>
      </c>
      <c r="E214" s="15" t="n">
        <v>350</v>
      </c>
      <c r="F214" s="15" t="s">
        <v>338</v>
      </c>
      <c r="G214" s="15" t="n">
        <v>1450</v>
      </c>
      <c r="H214" s="15" t="s">
        <v>141</v>
      </c>
      <c r="I214" s="18" t="n">
        <v>18500112</v>
      </c>
      <c r="J214" s="18" t="n">
        <f aca="false">ROUND(ROUND(I214,2)*НДС!$A$1,2)</f>
        <v>21460129.92</v>
      </c>
      <c r="K214" s="19" t="n">
        <v>3</v>
      </c>
    </row>
    <row r="215" customFormat="false" ht="15" hidden="false" customHeight="false" outlineLevel="0" collapsed="false">
      <c r="A215" s="14" t="s">
        <v>2031</v>
      </c>
      <c r="B215" s="15" t="s">
        <v>2032</v>
      </c>
      <c r="C215" s="15" t="n">
        <v>220</v>
      </c>
      <c r="D215" s="15" t="n">
        <v>350</v>
      </c>
      <c r="E215" s="15" t="n">
        <v>350</v>
      </c>
      <c r="F215" s="15" t="s">
        <v>338</v>
      </c>
      <c r="G215" s="15" t="n">
        <v>1450</v>
      </c>
      <c r="H215" s="15" t="s">
        <v>141</v>
      </c>
      <c r="I215" s="18" t="n">
        <v>19735650</v>
      </c>
      <c r="J215" s="18" t="n">
        <f aca="false">ROUND(ROUND(I215,2)*НДС!$A$1,2)</f>
        <v>22893354</v>
      </c>
      <c r="K215" s="19" t="n">
        <v>3</v>
      </c>
    </row>
    <row r="216" customFormat="false" ht="15" hidden="false" customHeight="false" outlineLevel="0" collapsed="false">
      <c r="A216" s="14" t="s">
        <v>2033</v>
      </c>
      <c r="B216" s="15" t="s">
        <v>2034</v>
      </c>
      <c r="C216" s="15" t="n">
        <v>250</v>
      </c>
      <c r="D216" s="15" t="n">
        <v>350</v>
      </c>
      <c r="E216" s="15" t="n">
        <v>350</v>
      </c>
      <c r="F216" s="15" t="s">
        <v>338</v>
      </c>
      <c r="G216" s="15" t="n">
        <v>1450</v>
      </c>
      <c r="H216" s="15" t="s">
        <v>141</v>
      </c>
      <c r="I216" s="18" t="n">
        <v>25554114</v>
      </c>
      <c r="J216" s="18" t="n">
        <f aca="false">ROUND(ROUND(I216,2)*НДС!$A$1,2)</f>
        <v>29642772.24</v>
      </c>
      <c r="K216" s="19" t="n">
        <v>3</v>
      </c>
    </row>
    <row r="217" customFormat="false" ht="15" hidden="false" customHeight="false" outlineLevel="0" collapsed="false">
      <c r="A217" s="14" t="s">
        <v>2035</v>
      </c>
      <c r="B217" s="15" t="s">
        <v>2036</v>
      </c>
      <c r="C217" s="15" t="n">
        <v>280</v>
      </c>
      <c r="D217" s="15" t="n">
        <v>350</v>
      </c>
      <c r="E217" s="15" t="n">
        <v>350</v>
      </c>
      <c r="F217" s="15" t="s">
        <v>338</v>
      </c>
      <c r="G217" s="15" t="n">
        <v>1450</v>
      </c>
      <c r="H217" s="15" t="s">
        <v>141</v>
      </c>
      <c r="I217" s="18" t="n">
        <v>27040140</v>
      </c>
      <c r="J217" s="18" t="n">
        <f aca="false">ROUND(ROUND(I217,2)*НДС!$A$1,2)</f>
        <v>31366562.4</v>
      </c>
      <c r="K217" s="19" t="n">
        <v>3</v>
      </c>
    </row>
    <row r="218" customFormat="false" ht="15" hidden="false" customHeight="false" outlineLevel="0" collapsed="false">
      <c r="A218" s="14" t="s">
        <v>2037</v>
      </c>
      <c r="B218" s="15" t="s">
        <v>2038</v>
      </c>
      <c r="C218" s="15" t="n">
        <v>315</v>
      </c>
      <c r="D218" s="15" t="n">
        <v>350</v>
      </c>
      <c r="E218" s="15" t="n">
        <v>350</v>
      </c>
      <c r="F218" s="15" t="s">
        <v>338</v>
      </c>
      <c r="G218" s="15" t="n">
        <v>1450</v>
      </c>
      <c r="H218" s="15" t="s">
        <v>141</v>
      </c>
      <c r="I218" s="18" t="n">
        <v>27637296</v>
      </c>
      <c r="J218" s="18" t="n">
        <f aca="false">ROUND(ROUND(I218,2)*НДС!$A$1,2)</f>
        <v>32059263.36</v>
      </c>
      <c r="K218" s="19" t="n">
        <v>3</v>
      </c>
    </row>
    <row r="221" customFormat="false" ht="15" hidden="false" customHeight="false" outlineLevel="0" collapsed="false">
      <c r="B221" s="34" t="s">
        <v>108</v>
      </c>
      <c r="C221" s="1"/>
    </row>
    <row r="222" customFormat="false" ht="15" hidden="false" customHeight="false" outlineLevel="0" collapsed="false">
      <c r="C222" s="1" t="s">
        <v>109</v>
      </c>
    </row>
    <row r="223" customFormat="false" ht="15" hidden="false" customHeight="false" outlineLevel="0" collapsed="false">
      <c r="C223" s="1" t="s">
        <v>110</v>
      </c>
    </row>
    <row r="224" customFormat="false" ht="15" hidden="false" customHeight="false" outlineLevel="0" collapsed="false">
      <c r="C224" s="1" t="s">
        <v>111</v>
      </c>
    </row>
    <row r="1048576" customFormat="false" ht="12.8" hidden="false" customHeight="true" outlineLevel="0" collapsed="false"/>
  </sheetData>
  <mergeCells count="1">
    <mergeCell ref="A4:J4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605</TotalTime>
  <Application>LibreOffice/25.8.0.4$Windows_X86_64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2017-09-21T08:35:09Z</dcterms:created>
  <dc:creator/>
  <dc:description/>
  <dc:language>ru-RU</dc:language>
  <cp:lastModifiedBy/>
  <dcterms:modified xsi:type="dcterms:W3CDTF">2026-09-24T13:17:41Z</dcterms:modified>
  <cp:revision>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ActionId">
    <vt:lpwstr>67aed922-629f-4bf6-a6cb-3b5fa981bc47</vt:lpwstr>
  </property>
  <property fmtid="{D5CDD505-2E9C-101B-9397-08002B2CF9AE}" pid="3" name="MSIP_Label_8d6a82de-332f-43b8-a8a7-1928fd67507f_ContentBits">
    <vt:lpwstr>2</vt:lpwstr>
  </property>
  <property fmtid="{D5CDD505-2E9C-101B-9397-08002B2CF9AE}" pid="4" name="MSIP_Label_8d6a82de-332f-43b8-a8a7-1928fd67507f_Enabled">
    <vt:lpwstr>true</vt:lpwstr>
  </property>
  <property fmtid="{D5CDD505-2E9C-101B-9397-08002B2CF9AE}" pid="5" name="MSIP_Label_8d6a82de-332f-43b8-a8a7-1928fd67507f_Method">
    <vt:lpwstr>Standard</vt:lpwstr>
  </property>
  <property fmtid="{D5CDD505-2E9C-101B-9397-08002B2CF9AE}" pid="6" name="MSIP_Label_8d6a82de-332f-43b8-a8a7-1928fd67507f_Name">
    <vt:lpwstr>1. Business</vt:lpwstr>
  </property>
  <property fmtid="{D5CDD505-2E9C-101B-9397-08002B2CF9AE}" pid="7" name="MSIP_Label_8d6a82de-332f-43b8-a8a7-1928fd67507f_SetDate">
    <vt:lpwstr>2021-04-08T06:47:25Z</vt:lpwstr>
  </property>
  <property fmtid="{D5CDD505-2E9C-101B-9397-08002B2CF9AE}" pid="8" name="MSIP_Label_8d6a82de-332f-43b8-a8a7-1928fd67507f_SiteId">
    <vt:lpwstr>097464b8-069c-453e-9254-c17ec707310d</vt:lpwstr>
  </property>
</Properties>
</file>